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G&amp;C\BC BL\paques\2022\"/>
    </mc:Choice>
  </mc:AlternateContent>
  <xr:revisionPtr revIDLastSave="0" documentId="13_ncr:1_{085E6B9D-498F-4BC7-9CF7-108E984FDC82}" xr6:coauthVersionLast="46" xr6:coauthVersionMax="46" xr10:uidLastSave="{00000000-0000-0000-0000-000000000000}"/>
  <bookViews>
    <workbookView xWindow="-120" yWindow="-120" windowWidth="24240" windowHeight="13140" xr2:uid="{00000000-000D-0000-FFFF-FFFF00000000}"/>
  </bookViews>
  <sheets>
    <sheet name="Feuil1" sheetId="1" r:id="rId1"/>
  </sheets>
  <definedNames>
    <definedName name="_xlnm.Print_Area" localSheetId="0">Feuil1!$A$1:$F$64</definedName>
  </definedNames>
  <calcPr calcId="181029"/>
</workbook>
</file>

<file path=xl/calcChain.xml><?xml version="1.0" encoding="utf-8"?>
<calcChain xmlns="http://schemas.openxmlformats.org/spreadsheetml/2006/main">
  <c r="F26" i="1" l="1"/>
  <c r="F25" i="1"/>
  <c r="F39" i="1"/>
  <c r="F46" i="1" l="1"/>
  <c r="F45" i="1"/>
  <c r="F44" i="1"/>
  <c r="F43" i="1"/>
  <c r="F41" i="1"/>
  <c r="F40" i="1"/>
  <c r="F47" i="1" s="1"/>
  <c r="F38" i="1"/>
  <c r="F35" i="1"/>
  <c r="F34" i="1"/>
  <c r="F33" i="1"/>
  <c r="F32" i="1"/>
  <c r="F23" i="1"/>
  <c r="F22" i="1"/>
  <c r="F21" i="1"/>
  <c r="F20" i="1"/>
  <c r="F13" i="1"/>
  <c r="F12" i="1"/>
  <c r="F37" i="1" l="1"/>
  <c r="F31" i="1"/>
  <c r="F30" i="1"/>
  <c r="F29" i="1"/>
  <c r="F27" i="1"/>
  <c r="F24" i="1"/>
  <c r="F19" i="1"/>
  <c r="F18" i="1"/>
  <c r="F17" i="1"/>
  <c r="F16" i="1"/>
  <c r="F15" i="1"/>
  <c r="F14" i="1"/>
  <c r="F48" i="1" s="1"/>
  <c r="F49" i="1" l="1"/>
</calcChain>
</file>

<file path=xl/sharedStrings.xml><?xml version="1.0" encoding="utf-8"?>
<sst xmlns="http://schemas.openxmlformats.org/spreadsheetml/2006/main" count="76" uniqueCount="70">
  <si>
    <t>Prix TTC</t>
  </si>
  <si>
    <t>Total</t>
  </si>
  <si>
    <t xml:space="preserve">Vos coordonnées </t>
  </si>
  <si>
    <t>Total de la commande</t>
  </si>
  <si>
    <t>Quantité</t>
  </si>
  <si>
    <t>Descriptif des produits</t>
  </si>
  <si>
    <t xml:space="preserve">Poids moyen </t>
  </si>
  <si>
    <t>*paiement par chèque à l'ordre de "Guimauve &amp; Chocolat"</t>
  </si>
  <si>
    <t>Montant à payer*</t>
  </si>
  <si>
    <t xml:space="preserve">Date : </t>
  </si>
  <si>
    <t>Signature :</t>
  </si>
  <si>
    <t>..……../……..../……....</t>
  </si>
  <si>
    <t>Conditions générales de vente :</t>
  </si>
  <si>
    <t xml:space="preserve">Nos marchandises voyagent aux risques et périls des acheteurs. Elles sont considérées comme saines et loyales au départ. </t>
  </si>
  <si>
    <t>Le réceptionnaire a pour obligation de contrôler la marchandise à réception. Aucune réclamation ne sera redevable au-delà de 8 jours.</t>
  </si>
  <si>
    <t>Le vendeur conserve l'entière propriété des marchandises jusqu'au paiement effectif du prix facturé. Le défaut de paiement de l'une ou quelconque des échéances pourra entraîner la revendication des marchandises.</t>
  </si>
  <si>
    <t>150g</t>
  </si>
  <si>
    <t>100g</t>
  </si>
  <si>
    <t>Les montants indiqués sont en TTC car l'activité n'est pas soumise à récupération de TVA, l'entreprise est assujettie au régime de la franchise en base de TVA et au régime fiscal de la micro-entreprise, article 293 B du C.G.I.</t>
  </si>
  <si>
    <t>Les produits doivent être stockés dans des conditions optimales de conservation. Aucun retour ne sera accepté résultant de la mauvaise conservation de nos produits après livraison ou la non consommation dans les délais indiqués.</t>
  </si>
  <si>
    <t>Adresse</t>
  </si>
  <si>
    <t>Mail</t>
  </si>
  <si>
    <t>Nom/Prénom</t>
  </si>
  <si>
    <t>Tél</t>
  </si>
  <si>
    <t>60g</t>
  </si>
  <si>
    <t>Bulle le p'tit poisson aux 3 chocolats</t>
  </si>
  <si>
    <t>Œufs</t>
  </si>
  <si>
    <t>Divers</t>
  </si>
  <si>
    <t>Sujets de Pâques</t>
  </si>
  <si>
    <t>Frog la grenouille chocolat noir</t>
  </si>
  <si>
    <t>Frog la grenouille chocolat lait</t>
  </si>
  <si>
    <t>Rubis la souris chocolat noir</t>
  </si>
  <si>
    <t>Rubis la souris chocolat lait</t>
  </si>
  <si>
    <t>Valentin le lapin chocolat noir</t>
  </si>
  <si>
    <t>Valentin le lapin chocolat lait</t>
  </si>
  <si>
    <t>Pollita la p'tite poule chocolat noir</t>
  </si>
  <si>
    <t>Pollita la p'tite poule chocolat lait</t>
  </si>
  <si>
    <t xml:space="preserve">Pépé chouette chocolat noir </t>
  </si>
  <si>
    <t>Pépé chouette chocolat lait</t>
  </si>
  <si>
    <t xml:space="preserve">Mémé chouette chocolat noir  </t>
  </si>
  <si>
    <t>Mémé chouette chocolat lait</t>
  </si>
  <si>
    <t>Classiqu'Œuf chocolat noir</t>
  </si>
  <si>
    <t>Classiqu'Œuf chocolat lait</t>
  </si>
  <si>
    <t>Suppléments garniture friture aux 3 chocolats 100g</t>
  </si>
  <si>
    <t>Pépé chouette chocolat noir</t>
  </si>
  <si>
    <t>Mémé chouette chocolat noir</t>
  </si>
  <si>
    <t>Friture de Pâques au chocolat noir</t>
  </si>
  <si>
    <t>Friture de Pâques au chocolat lait</t>
  </si>
  <si>
    <t>70g</t>
  </si>
  <si>
    <t>250g</t>
  </si>
  <si>
    <t>300g</t>
  </si>
  <si>
    <t>Marmitte chocolat noire garnie friture 3 chocolats</t>
  </si>
  <si>
    <t>Marmitte chocolat lait garnie friture 3 chocolats</t>
  </si>
  <si>
    <t>La Ponte du jour chocolat noir</t>
  </si>
  <si>
    <t>La Ponte du jour chocolat lait</t>
  </si>
  <si>
    <t>La Ponte du jour chocolat lait et noir</t>
  </si>
  <si>
    <t>Gros Œuf chocolat noir garni friture 3 chocolats</t>
  </si>
  <si>
    <t>Gros Œuf chocolat lait garni friture 3 chocolats</t>
  </si>
  <si>
    <t xml:space="preserve">Friture de Pâques aux 3 chocolats </t>
  </si>
  <si>
    <t>Bon de commande / Collection Pâques 2022</t>
  </si>
  <si>
    <t xml:space="preserve"> </t>
  </si>
  <si>
    <t>95g</t>
  </si>
  <si>
    <t>Jacquot le Coq aux 3 chocolats</t>
  </si>
  <si>
    <t>180g</t>
  </si>
  <si>
    <t>Arsène Lapin chocolat noir</t>
  </si>
  <si>
    <t>Arsène Lapin chocolat lait</t>
  </si>
  <si>
    <t>110g</t>
  </si>
  <si>
    <r>
      <rPr>
        <b/>
        <sz val="8"/>
        <color indexed="8"/>
        <rFont val="Arial"/>
        <family val="2"/>
      </rPr>
      <t>Frais d'envoi</t>
    </r>
    <r>
      <rPr>
        <b/>
        <i/>
        <sz val="8"/>
        <color indexed="8"/>
        <rFont val="Arial"/>
        <family val="2"/>
      </rPr>
      <t xml:space="preserve"> 13,50</t>
    </r>
    <r>
      <rPr>
        <b/>
        <sz val="8"/>
        <color indexed="8"/>
        <rFont val="Arial"/>
        <family val="2"/>
      </rPr>
      <t xml:space="preserve"> euro</t>
    </r>
    <r>
      <rPr>
        <sz val="8"/>
        <color indexed="8"/>
        <rFont val="Arial"/>
        <family val="2"/>
      </rPr>
      <t xml:space="preserve"> (</t>
    </r>
    <r>
      <rPr>
        <i/>
        <sz val="8"/>
        <color indexed="8"/>
        <rFont val="Arial"/>
        <family val="2"/>
      </rPr>
      <t>offerts à partir de 100€ d'achat)</t>
    </r>
  </si>
  <si>
    <t>115g</t>
  </si>
  <si>
    <t>CP/Ville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</si>
</sst>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20" x14ac:knownFonts="1">
    <font>
      <sz val="10"/>
      <color theme="1"/>
      <name val="Arial"/>
      <family val="2"/>
    </font>
    <font>
      <sz val="11"/>
      <color theme="1"/>
      <name val="Calibri"/>
      <family val="2"/>
      <scheme val="minor"/>
    </font>
    <font>
      <sz val="8"/>
      <color indexed="8"/>
      <name val="Arial"/>
      <family val="2"/>
    </font>
    <font>
      <i/>
      <sz val="8"/>
      <color indexed="8"/>
      <name val="Arial"/>
      <family val="2"/>
    </font>
    <font>
      <b/>
      <sz val="8"/>
      <color indexed="8"/>
      <name val="Arial"/>
      <family val="2"/>
    </font>
    <font>
      <b/>
      <i/>
      <sz val="8"/>
      <color indexed="8"/>
      <name val="Arial"/>
      <family val="2"/>
    </font>
    <font>
      <b/>
      <sz val="10"/>
      <color theme="1"/>
      <name val="Arial"/>
      <family val="2"/>
    </font>
    <font>
      <b/>
      <sz val="16"/>
      <color theme="1"/>
      <name val="Times New Roman"/>
      <family val="1"/>
    </font>
    <font>
      <b/>
      <sz val="8"/>
      <color theme="1"/>
      <name val="Arial"/>
      <family val="2"/>
    </font>
    <font>
      <sz val="8"/>
      <color theme="1"/>
      <name val="Arial"/>
      <family val="2"/>
    </font>
    <font>
      <b/>
      <sz val="11"/>
      <color theme="1"/>
      <name val="Calibri"/>
      <family val="2"/>
      <scheme val="minor"/>
    </font>
    <font>
      <sz val="11"/>
      <color theme="0"/>
      <name val="Calibri"/>
      <family val="2"/>
      <scheme val="minor"/>
    </font>
    <font>
      <sz val="7"/>
      <color theme="1"/>
      <name val="Arial"/>
      <family val="2"/>
    </font>
    <font>
      <sz val="10"/>
      <color theme="1"/>
      <name val="Calibri"/>
      <family val="2"/>
      <scheme val="minor"/>
    </font>
    <font>
      <sz val="9"/>
      <color indexed="55"/>
      <name val="Calibri"/>
      <family val="2"/>
      <scheme val="minor"/>
    </font>
    <font>
      <sz val="9"/>
      <color theme="1"/>
      <name val="Calibri"/>
      <family val="2"/>
      <scheme val="minor"/>
    </font>
    <font>
      <sz val="9"/>
      <color theme="1"/>
      <name val="Arial"/>
      <family val="2"/>
    </font>
    <font>
      <b/>
      <sz val="10"/>
      <color indexed="55"/>
      <name val="Arial"/>
      <family val="2"/>
    </font>
    <font>
      <sz val="11"/>
      <color theme="1"/>
      <name val="Arial"/>
      <family val="2"/>
    </font>
    <font>
      <sz val="9"/>
      <color indexed="55"/>
      <name val="Arial"/>
      <family val="2"/>
    </font>
  </fonts>
  <fills count="5">
    <fill>
      <patternFill patternType="none"/>
    </fill>
    <fill>
      <patternFill patternType="gray125"/>
    </fill>
    <fill>
      <patternFill patternType="solid">
        <fgColor theme="9"/>
      </patternFill>
    </fill>
    <fill>
      <patternFill patternType="solid">
        <fgColor rgb="FFC0C0C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2" borderId="0" applyNumberFormat="0" applyBorder="0" applyAlignment="0" applyProtection="0"/>
  </cellStyleXfs>
  <cellXfs count="92">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protection locked="0"/>
    </xf>
    <xf numFmtId="0" fontId="6" fillId="0" borderId="0" xfId="0" applyFont="1" applyProtection="1">
      <protection locked="0"/>
    </xf>
    <xf numFmtId="0" fontId="0" fillId="0" borderId="0" xfId="0" applyFont="1" applyProtection="1">
      <protection locked="0"/>
    </xf>
    <xf numFmtId="0" fontId="7" fillId="0" borderId="0" xfId="0" applyFont="1" applyFill="1" applyAlignment="1" applyProtection="1">
      <alignment vertical="center"/>
      <protection locked="0"/>
    </xf>
    <xf numFmtId="0" fontId="0" fillId="0" borderId="0" xfId="0" applyFont="1" applyBorder="1" applyProtection="1">
      <protection locked="0"/>
    </xf>
    <xf numFmtId="0" fontId="9" fillId="0" borderId="1" xfId="0" applyFont="1" applyBorder="1" applyAlignment="1" applyProtection="1">
      <alignment vertical="center" wrapText="1"/>
      <protection locked="0"/>
    </xf>
    <xf numFmtId="2" fontId="9" fillId="0" borderId="1" xfId="0" applyNumberFormat="1" applyFont="1" applyBorder="1" applyAlignment="1" applyProtection="1">
      <alignment horizontal="center" vertical="center"/>
      <protection locked="0"/>
    </xf>
    <xf numFmtId="2" fontId="9" fillId="0" borderId="1" xfId="0" applyNumberFormat="1" applyFont="1" applyFill="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8" fillId="0" borderId="0" xfId="0" applyFont="1" applyBorder="1" applyAlignment="1" applyProtection="1">
      <alignment horizontal="right"/>
      <protection locked="0"/>
    </xf>
    <xf numFmtId="8" fontId="9" fillId="0" borderId="9" xfId="0" applyNumberFormat="1" applyFont="1" applyBorder="1" applyAlignment="1" applyProtection="1">
      <protection locked="0"/>
    </xf>
    <xf numFmtId="0" fontId="9" fillId="0" borderId="2" xfId="0" applyFont="1" applyBorder="1" applyAlignment="1" applyProtection="1">
      <alignment horizontal="left" vertical="top" wrapText="1"/>
      <protection locked="0"/>
    </xf>
    <xf numFmtId="0" fontId="9" fillId="0" borderId="4"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44" fontId="0" fillId="0" borderId="0" xfId="0" applyNumberFormat="1" applyAlignment="1" applyProtection="1">
      <alignment horizontal="right"/>
      <protection locked="0"/>
    </xf>
    <xf numFmtId="44" fontId="13" fillId="0" borderId="0" xfId="0" applyNumberFormat="1" applyFont="1" applyBorder="1" applyProtection="1">
      <protection locked="0"/>
    </xf>
    <xf numFmtId="44" fontId="16" fillId="0" borderId="0" xfId="0" applyNumberFormat="1" applyFont="1" applyAlignment="1" applyProtection="1">
      <alignment horizontal="right"/>
      <protection locked="0"/>
    </xf>
    <xf numFmtId="0" fontId="15" fillId="0" borderId="0" xfId="0" applyFont="1" applyProtection="1">
      <protection locked="0"/>
    </xf>
    <xf numFmtId="0" fontId="1" fillId="0" borderId="0" xfId="0" applyFont="1" applyProtection="1">
      <protection locked="0"/>
    </xf>
    <xf numFmtId="0" fontId="16" fillId="0" borderId="0" xfId="0" applyFont="1" applyProtection="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9" fillId="0" borderId="1" xfId="0" applyFont="1" applyBorder="1" applyAlignment="1" applyProtection="1">
      <alignment horizontal="center" vertical="center" wrapText="1"/>
      <protection locked="0"/>
    </xf>
    <xf numFmtId="0" fontId="16" fillId="0" borderId="1" xfId="0" applyFont="1" applyBorder="1" applyAlignment="1" applyProtection="1">
      <alignment horizontal="right"/>
    </xf>
    <xf numFmtId="0" fontId="7" fillId="0" borderId="0" xfId="0" applyFont="1" applyFill="1" applyAlignment="1" applyProtection="1">
      <alignment horizontal="center" vertical="center"/>
    </xf>
    <xf numFmtId="0" fontId="9" fillId="0" borderId="1" xfId="0" applyFont="1" applyBorder="1" applyAlignment="1" applyProtection="1">
      <alignment vertical="center" wrapText="1"/>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vertical="center" wrapText="1"/>
    </xf>
    <xf numFmtId="0" fontId="9" fillId="0" borderId="1"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8" fontId="9" fillId="0" borderId="1" xfId="0" applyNumberFormat="1" applyFont="1" applyBorder="1" applyAlignment="1" applyProtection="1">
      <alignment vertical="center"/>
    </xf>
    <xf numFmtId="164" fontId="9" fillId="0" borderId="1" xfId="0" applyNumberFormat="1" applyFont="1" applyFill="1" applyBorder="1" applyAlignment="1" applyProtection="1">
      <alignment vertical="center"/>
    </xf>
    <xf numFmtId="8" fontId="9" fillId="0" borderId="1" xfId="0" applyNumberFormat="1" applyFont="1" applyFill="1" applyBorder="1" applyAlignment="1" applyProtection="1">
      <alignment vertical="center" wrapText="1"/>
    </xf>
    <xf numFmtId="8" fontId="9" fillId="0" borderId="1" xfId="0" applyNumberFormat="1" applyFont="1" applyBorder="1" applyAlignment="1" applyProtection="1">
      <alignment horizontal="right" vertical="center"/>
    </xf>
    <xf numFmtId="8" fontId="9" fillId="0" borderId="1" xfId="0" applyNumberFormat="1" applyFont="1" applyBorder="1" applyAlignment="1" applyProtection="1">
      <alignment horizontal="right" vertical="center" wrapText="1"/>
    </xf>
    <xf numFmtId="8" fontId="9" fillId="0" borderId="5" xfId="0" applyNumberFormat="1" applyFont="1" applyBorder="1" applyAlignment="1" applyProtection="1">
      <alignment horizontal="right" vertical="center" wrapText="1"/>
    </xf>
    <xf numFmtId="0" fontId="2" fillId="0" borderId="1" xfId="0" applyFont="1" applyBorder="1" applyAlignment="1" applyProtection="1">
      <alignment horizontal="left" vertical="center" wrapText="1"/>
    </xf>
    <xf numFmtId="8" fontId="8" fillId="0" borderId="1" xfId="0" applyNumberFormat="1" applyFont="1" applyBorder="1" applyAlignment="1" applyProtection="1">
      <alignment horizontal="right"/>
    </xf>
    <xf numFmtId="0" fontId="8" fillId="0" borderId="0" xfId="0" applyFont="1" applyBorder="1" applyAlignment="1" applyProtection="1">
      <alignment horizontal="right"/>
    </xf>
    <xf numFmtId="0" fontId="17" fillId="0" borderId="0" xfId="0" applyFont="1" applyAlignment="1" applyProtection="1">
      <alignment horizontal="left"/>
    </xf>
    <xf numFmtId="0" fontId="18" fillId="0" borderId="0" xfId="0" applyFont="1" applyProtection="1"/>
    <xf numFmtId="44" fontId="18" fillId="0" borderId="0" xfId="0" applyNumberFormat="1" applyFont="1" applyProtection="1"/>
    <xf numFmtId="0" fontId="14" fillId="0" borderId="0" xfId="0" applyFont="1" applyAlignment="1" applyProtection="1">
      <alignment horizontal="left"/>
    </xf>
    <xf numFmtId="0" fontId="16" fillId="0" borderId="0" xfId="0" applyFont="1" applyProtection="1"/>
    <xf numFmtId="2" fontId="9" fillId="0" borderId="1" xfId="0" applyNumberFormat="1"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8" fontId="9" fillId="0" borderId="5" xfId="0" applyNumberFormat="1" applyFont="1" applyFill="1" applyBorder="1" applyAlignment="1" applyProtection="1">
      <alignment horizontal="right" vertical="center" wrapText="1"/>
    </xf>
    <xf numFmtId="0" fontId="9" fillId="0" borderId="2" xfId="0" applyFont="1" applyBorder="1" applyAlignment="1" applyProtection="1">
      <alignment horizontal="center" vertical="center" wrapText="1"/>
    </xf>
    <xf numFmtId="8" fontId="8" fillId="0" borderId="2" xfId="0" applyNumberFormat="1" applyFont="1" applyBorder="1" applyAlignment="1" applyProtection="1">
      <alignment horizontal="center" vertical="center"/>
    </xf>
    <xf numFmtId="0" fontId="9" fillId="0" borderId="1" xfId="0" applyFont="1" applyBorder="1" applyAlignment="1" applyProtection="1">
      <alignment horizontal="center" vertical="center" wrapText="1"/>
    </xf>
    <xf numFmtId="8" fontId="8" fillId="0" borderId="1" xfId="0" applyNumberFormat="1" applyFont="1" applyBorder="1" applyAlignment="1" applyProtection="1">
      <alignment horizontal="center" vertical="center"/>
    </xf>
    <xf numFmtId="0" fontId="8" fillId="3" borderId="1" xfId="0" applyFont="1" applyFill="1" applyBorder="1" applyAlignment="1" applyProtection="1">
      <alignment horizontal="center" vertical="center"/>
    </xf>
    <xf numFmtId="0" fontId="4" fillId="4"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9" fillId="0" borderId="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8" fontId="8" fillId="0" borderId="2" xfId="0" applyNumberFormat="1" applyFont="1" applyBorder="1" applyAlignment="1" applyProtection="1">
      <alignment horizontal="center" vertical="center"/>
    </xf>
    <xf numFmtId="8" fontId="8" fillId="0" borderId="4" xfId="0" applyNumberFormat="1" applyFont="1" applyBorder="1" applyAlignment="1" applyProtection="1">
      <alignment horizontal="center" vertical="center"/>
    </xf>
    <xf numFmtId="0" fontId="9" fillId="0" borderId="3" xfId="0" applyFont="1" applyBorder="1" applyAlignment="1" applyProtection="1">
      <alignment horizontal="center" vertical="center" wrapText="1"/>
    </xf>
    <xf numFmtId="8" fontId="8" fillId="0" borderId="3" xfId="0" applyNumberFormat="1" applyFont="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64" fontId="8" fillId="0" borderId="2" xfId="0" applyNumberFormat="1" applyFont="1" applyFill="1" applyBorder="1" applyAlignment="1" applyProtection="1">
      <alignment horizontal="center" vertical="center"/>
    </xf>
    <xf numFmtId="164" fontId="8" fillId="0" borderId="4" xfId="0" applyNumberFormat="1" applyFont="1" applyFill="1" applyBorder="1" applyAlignment="1" applyProtection="1">
      <alignment horizontal="center" vertical="center"/>
    </xf>
    <xf numFmtId="0" fontId="6" fillId="0" borderId="0" xfId="0" applyFont="1" applyAlignment="1" applyProtection="1">
      <alignment horizontal="center"/>
    </xf>
    <xf numFmtId="0" fontId="10" fillId="3" borderId="0" xfId="1" applyFont="1" applyFill="1" applyAlignment="1" applyProtection="1">
      <alignment horizontal="center" vertical="center"/>
    </xf>
    <xf numFmtId="0" fontId="0" fillId="0" borderId="1" xfId="0" applyBorder="1" applyAlignment="1" applyProtection="1">
      <alignment horizontal="left"/>
      <protection locked="0"/>
    </xf>
    <xf numFmtId="0" fontId="9" fillId="0" borderId="0" xfId="0" applyFont="1" applyAlignment="1" applyProtection="1">
      <alignment horizontal="right"/>
      <protection locked="0"/>
    </xf>
    <xf numFmtId="8" fontId="8" fillId="0" borderId="1" xfId="0" applyNumberFormat="1" applyFont="1" applyBorder="1" applyAlignment="1" applyProtection="1">
      <alignment horizontal="center" vertical="center"/>
    </xf>
    <xf numFmtId="0" fontId="8" fillId="0" borderId="1" xfId="0" applyFont="1" applyBorder="1" applyAlignment="1" applyProtection="1">
      <alignment horizontal="right"/>
    </xf>
    <xf numFmtId="0" fontId="2" fillId="0" borderId="1" xfId="0" applyFont="1" applyBorder="1" applyAlignment="1" applyProtection="1">
      <alignment horizontal="right"/>
    </xf>
    <xf numFmtId="0" fontId="9" fillId="0" borderId="1" xfId="0" applyFont="1" applyBorder="1" applyAlignment="1" applyProtection="1">
      <alignment horizontal="right"/>
    </xf>
    <xf numFmtId="0" fontId="19" fillId="0" borderId="0" xfId="0" applyFont="1" applyAlignment="1" applyProtection="1">
      <alignment horizontal="left" vertical="top" wrapText="1"/>
    </xf>
    <xf numFmtId="8" fontId="12" fillId="0" borderId="0" xfId="0" applyNumberFormat="1" applyFont="1" applyBorder="1" applyAlignment="1" applyProtection="1">
      <alignment horizontal="right"/>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cellXfs>
  <cellStyles count="2">
    <cellStyle name="Accent6" xfId="1" builtinId="49"/>
    <cellStyle name="Normal" xfId="0" builtinId="0"/>
  </cellStyles>
  <dxfs count="0"/>
  <tableStyles count="0" defaultTableStyle="TableStyleMedium2" defaultPivotStyle="PivotStyleLight16"/>
  <colors>
    <mruColors>
      <color rgb="FFC0C0C0"/>
      <color rgb="FFFFFF66"/>
      <color rgb="FF996633"/>
      <color rgb="FFFFCC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66675</xdr:rowOff>
    </xdr:from>
    <xdr:to>
      <xdr:col>1</xdr:col>
      <xdr:colOff>2470578</xdr:colOff>
      <xdr:row>5</xdr:row>
      <xdr:rowOff>276942</xdr:rowOff>
    </xdr:to>
    <xdr:pic>
      <xdr:nvPicPr>
        <xdr:cNvPr id="5" name="Image 4" descr="logo.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971550" y="323850"/>
          <a:ext cx="2270553" cy="1715217"/>
        </a:xfrm>
        <a:prstGeom prst="rect">
          <a:avLst/>
        </a:prstGeom>
      </xdr:spPr>
    </xdr:pic>
    <xdr:clientData/>
  </xdr:twoCellAnchor>
  <xdr:twoCellAnchor>
    <xdr:from>
      <xdr:col>1</xdr:col>
      <xdr:colOff>981075</xdr:colOff>
      <xdr:row>60</xdr:row>
      <xdr:rowOff>114300</xdr:rowOff>
    </xdr:from>
    <xdr:to>
      <xdr:col>4</xdr:col>
      <xdr:colOff>243799</xdr:colOff>
      <xdr:row>62</xdr:row>
      <xdr:rowOff>110684</xdr:rowOff>
    </xdr:to>
    <xdr:sp macro="" textlink="">
      <xdr:nvSpPr>
        <xdr:cNvPr id="8" name="ZoneTexte 78">
          <a:extLst>
            <a:ext uri="{FF2B5EF4-FFF2-40B4-BE49-F238E27FC236}">
              <a16:creationId xmlns:a16="http://schemas.microsoft.com/office/drawing/2014/main" id="{00000000-0008-0000-0000-000008000000}"/>
            </a:ext>
          </a:extLst>
        </xdr:cNvPr>
        <xdr:cNvSpPr txBox="1"/>
      </xdr:nvSpPr>
      <xdr:spPr>
        <a:xfrm>
          <a:off x="1752600" y="18811875"/>
          <a:ext cx="3701374" cy="491684"/>
        </a:xfrm>
        <a:prstGeom prst="rect">
          <a:avLst/>
        </a:prstGeom>
        <a:noFill/>
      </xdr:spPr>
      <xdr:txBody>
        <a:bodyPr wrap="square" lIns="92784" tIns="46392" rIns="92784" bIns="46392">
          <a:spAutoFit/>
        </a:bodyPr>
        <a:lstStyle>
          <a:defPPr>
            <a:defRPr lang="fr-FR"/>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63921"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27842"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91763"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55683"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319604" algn="l" defTabSz="927842" rtl="0" eaLnBrk="1" latinLnBrk="0" hangingPunct="1">
            <a:defRPr kern="1200">
              <a:solidFill>
                <a:schemeClr val="tx1"/>
              </a:solidFill>
              <a:latin typeface="Arial" panose="020B0604020202020204" pitchFamily="34" charset="0"/>
              <a:ea typeface="+mn-ea"/>
              <a:cs typeface="+mn-cs"/>
            </a:defRPr>
          </a:lvl6pPr>
          <a:lvl7pPr marL="2783525" algn="l" defTabSz="927842" rtl="0" eaLnBrk="1" latinLnBrk="0" hangingPunct="1">
            <a:defRPr kern="1200">
              <a:solidFill>
                <a:schemeClr val="tx1"/>
              </a:solidFill>
              <a:latin typeface="Arial" panose="020B0604020202020204" pitchFamily="34" charset="0"/>
              <a:ea typeface="+mn-ea"/>
              <a:cs typeface="+mn-cs"/>
            </a:defRPr>
          </a:lvl7pPr>
          <a:lvl8pPr marL="3247446" algn="l" defTabSz="927842" rtl="0" eaLnBrk="1" latinLnBrk="0" hangingPunct="1">
            <a:defRPr kern="1200">
              <a:solidFill>
                <a:schemeClr val="tx1"/>
              </a:solidFill>
              <a:latin typeface="Arial" panose="020B0604020202020204" pitchFamily="34" charset="0"/>
              <a:ea typeface="+mn-ea"/>
              <a:cs typeface="+mn-cs"/>
            </a:defRPr>
          </a:lvl8pPr>
          <a:lvl9pPr marL="3711367" algn="l" defTabSz="927842" rtl="0" eaLnBrk="1" latinLnBrk="0" hangingPunct="1">
            <a:defRPr kern="1200">
              <a:solidFill>
                <a:schemeClr val="tx1"/>
              </a:solidFill>
              <a:latin typeface="Arial" panose="020B0604020202020204" pitchFamily="34" charset="0"/>
              <a:ea typeface="+mn-ea"/>
              <a:cs typeface="+mn-cs"/>
            </a:defRPr>
          </a:lvl9pPr>
        </a:lstStyle>
        <a:p>
          <a:pPr algn="ctr" eaLnBrk="1" fontAlgn="auto" hangingPunct="1">
            <a:spcBef>
              <a:spcPts val="0"/>
            </a:spcBef>
            <a:spcAft>
              <a:spcPts val="0"/>
            </a:spcAft>
            <a:defRPr/>
          </a:pPr>
          <a:r>
            <a:rPr lang="fr-FR" sz="900" i="0">
              <a:latin typeface="Arial" pitchFamily="34" charset="0"/>
              <a:cs typeface="Arial" pitchFamily="34" charset="0"/>
            </a:rPr>
            <a:t>Lieu –dit Cheyne - 43400 Le Chambon sur Lignon – </a:t>
          </a:r>
        </a:p>
        <a:p>
          <a:pPr algn="ctr" eaLnBrk="1" fontAlgn="auto" hangingPunct="1">
            <a:spcBef>
              <a:spcPts val="0"/>
            </a:spcBef>
            <a:spcAft>
              <a:spcPts val="0"/>
            </a:spcAft>
            <a:defRPr/>
          </a:pPr>
          <a:r>
            <a:rPr lang="fr-FR" sz="900" i="0">
              <a:latin typeface="Arial" pitchFamily="34" charset="0"/>
              <a:cs typeface="Arial" pitchFamily="34" charset="0"/>
            </a:rPr>
            <a:t>Tel : 06 58 39 59 70 – E-mail : </a:t>
          </a:r>
          <a:r>
            <a:rPr lang="fr-FR" sz="900" i="0">
              <a:solidFill>
                <a:schemeClr val="accent1">
                  <a:lumMod val="75000"/>
                </a:schemeClr>
              </a:solidFill>
              <a:latin typeface="Arial" pitchFamily="34" charset="0"/>
              <a:cs typeface="Arial" pitchFamily="34" charset="0"/>
            </a:rPr>
            <a:t>contact@guimauve-et-chocolat.fr</a:t>
          </a:r>
        </a:p>
        <a:p>
          <a:pPr algn="ctr" eaLnBrk="1" fontAlgn="auto" hangingPunct="1">
            <a:spcBef>
              <a:spcPts val="0"/>
            </a:spcBef>
            <a:spcAft>
              <a:spcPts val="0"/>
            </a:spcAft>
            <a:defRPr/>
          </a:pPr>
          <a:r>
            <a:rPr lang="fr-FR" sz="900" i="0">
              <a:latin typeface="Arial" pitchFamily="34" charset="0"/>
              <a:cs typeface="Arial" pitchFamily="34" charset="0"/>
            </a:rPr>
            <a:t> N° SIRET 844 590 604 000 14</a:t>
          </a:r>
        </a:p>
      </xdr:txBody>
    </xdr:sp>
    <xdr:clientData/>
  </xdr:twoCellAnchor>
  <xdr:twoCellAnchor>
    <xdr:from>
      <xdr:col>1</xdr:col>
      <xdr:colOff>1485900</xdr:colOff>
      <xdr:row>62</xdr:row>
      <xdr:rowOff>153690</xdr:rowOff>
    </xdr:from>
    <xdr:to>
      <xdr:col>3</xdr:col>
      <xdr:colOff>490661</xdr:colOff>
      <xdr:row>63</xdr:row>
      <xdr:rowOff>206197</xdr:rowOff>
    </xdr:to>
    <xdr:sp macro="" textlink="">
      <xdr:nvSpPr>
        <xdr:cNvPr id="9" name="ZoneTexte 9">
          <a:extLst>
            <a:ext uri="{FF2B5EF4-FFF2-40B4-BE49-F238E27FC236}">
              <a16:creationId xmlns:a16="http://schemas.microsoft.com/office/drawing/2014/main" id="{00000000-0008-0000-0000-000009000000}"/>
            </a:ext>
          </a:extLst>
        </xdr:cNvPr>
        <xdr:cNvSpPr txBox="1"/>
      </xdr:nvSpPr>
      <xdr:spPr>
        <a:xfrm>
          <a:off x="2257425" y="19346565"/>
          <a:ext cx="2652836" cy="300157"/>
        </a:xfrm>
        <a:prstGeom prst="rect">
          <a:avLst/>
        </a:prstGeom>
        <a:noFill/>
      </xdr:spPr>
      <xdr:txBody>
        <a:bodyPr wrap="square" lIns="92784" tIns="46392" rIns="92784" bIns="46392">
          <a:spAutoFit/>
        </a:bodyPr>
        <a:lstStyle>
          <a:defPPr>
            <a:defRPr lang="fr-FR"/>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fontAlgn="auto" hangingPunct="1">
            <a:spcBef>
              <a:spcPts val="0"/>
            </a:spcBef>
            <a:spcAft>
              <a:spcPts val="0"/>
            </a:spcAft>
            <a:defRPr/>
          </a:pPr>
          <a:r>
            <a:rPr lang="fr-FR" sz="1400">
              <a:solidFill>
                <a:schemeClr val="accent1">
                  <a:lumMod val="75000"/>
                </a:schemeClr>
              </a:solidFill>
              <a:latin typeface="LuzSans-Book"/>
            </a:rPr>
            <a:t>www.guimauve-et-chocolat.fr</a:t>
          </a:r>
        </a:p>
      </xdr:txBody>
    </xdr:sp>
    <xdr:clientData/>
  </xdr:twoCellAnchor>
  <xdr:twoCellAnchor editAs="oneCell">
    <xdr:from>
      <xdr:col>5</xdr:col>
      <xdr:colOff>185861</xdr:colOff>
      <xdr:row>60</xdr:row>
      <xdr:rowOff>85725</xdr:rowOff>
    </xdr:from>
    <xdr:to>
      <xdr:col>5</xdr:col>
      <xdr:colOff>1019175</xdr:colOff>
      <xdr:row>63</xdr:row>
      <xdr:rowOff>176089</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6611" y="18783300"/>
          <a:ext cx="833314" cy="8333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6"/>
  <sheetViews>
    <sheetView tabSelected="1" workbookViewId="0">
      <selection activeCell="D5" sqref="D5:F5"/>
    </sheetView>
  </sheetViews>
  <sheetFormatPr baseColWidth="10" defaultColWidth="11.42578125" defaultRowHeight="12.75" x14ac:dyDescent="0.2"/>
  <cols>
    <col min="1" max="1" width="11.5703125" style="1" customWidth="1"/>
    <col min="2" max="2" width="42.85546875" style="1" customWidth="1"/>
    <col min="3" max="3" width="11.85546875" style="3" customWidth="1"/>
    <col min="4" max="4" width="11.85546875" style="4" customWidth="1"/>
    <col min="5" max="5" width="11.85546875" style="1" customWidth="1"/>
    <col min="6" max="6" width="18.5703125" style="1" customWidth="1"/>
    <col min="7" max="16384" width="11.42578125" style="1"/>
  </cols>
  <sheetData>
    <row r="1" spans="2:9" ht="20.100000000000001" customHeight="1" x14ac:dyDescent="0.2">
      <c r="B1" s="76"/>
      <c r="C1" s="76" t="s">
        <v>2</v>
      </c>
      <c r="D1" s="76"/>
      <c r="E1" s="76"/>
      <c r="F1" s="76"/>
    </row>
    <row r="2" spans="2:9" ht="24.95" customHeight="1" x14ac:dyDescent="0.2">
      <c r="B2" s="76"/>
      <c r="C2" s="30" t="s">
        <v>22</v>
      </c>
      <c r="D2" s="78"/>
      <c r="E2" s="78"/>
      <c r="F2" s="78"/>
    </row>
    <row r="3" spans="2:9" ht="24.95" customHeight="1" x14ac:dyDescent="0.2">
      <c r="B3" s="76"/>
      <c r="C3" s="30" t="s">
        <v>20</v>
      </c>
      <c r="D3" s="78"/>
      <c r="E3" s="78"/>
      <c r="F3" s="78"/>
    </row>
    <row r="4" spans="2:9" ht="24.95" customHeight="1" x14ac:dyDescent="0.2">
      <c r="B4" s="76"/>
      <c r="C4" s="30" t="s">
        <v>69</v>
      </c>
      <c r="D4" s="78"/>
      <c r="E4" s="78"/>
      <c r="F4" s="78"/>
    </row>
    <row r="5" spans="2:9" ht="24.95" customHeight="1" x14ac:dyDescent="0.2">
      <c r="B5" s="76"/>
      <c r="C5" s="30" t="s">
        <v>21</v>
      </c>
      <c r="D5" s="78"/>
      <c r="E5" s="78"/>
      <c r="F5" s="78"/>
      <c r="G5" s="4"/>
      <c r="H5" s="4"/>
    </row>
    <row r="6" spans="2:9" ht="24.95" customHeight="1" x14ac:dyDescent="0.2">
      <c r="B6" s="76"/>
      <c r="C6" s="30" t="s">
        <v>23</v>
      </c>
      <c r="D6" s="78"/>
      <c r="E6" s="78"/>
      <c r="F6" s="78"/>
    </row>
    <row r="7" spans="2:9" ht="6.75" customHeight="1" x14ac:dyDescent="0.2">
      <c r="D7" s="5"/>
      <c r="I7" s="3"/>
    </row>
    <row r="8" spans="2:9" ht="24" customHeight="1" x14ac:dyDescent="0.2">
      <c r="B8" s="77" t="s">
        <v>59</v>
      </c>
      <c r="C8" s="77"/>
      <c r="D8" s="77"/>
      <c r="E8" s="77"/>
      <c r="F8" s="77"/>
      <c r="G8" s="6"/>
    </row>
    <row r="9" spans="2:9" ht="6.75" customHeight="1" x14ac:dyDescent="0.2">
      <c r="B9" s="31"/>
      <c r="C9" s="31"/>
      <c r="D9" s="31"/>
      <c r="E9" s="31"/>
      <c r="F9" s="31"/>
    </row>
    <row r="10" spans="2:9" s="2" customFormat="1" ht="20.100000000000001" customHeight="1" x14ac:dyDescent="0.2">
      <c r="B10" s="60" t="s">
        <v>5</v>
      </c>
      <c r="C10" s="60" t="s">
        <v>6</v>
      </c>
      <c r="D10" s="60" t="s">
        <v>0</v>
      </c>
      <c r="E10" s="60" t="s">
        <v>4</v>
      </c>
      <c r="F10" s="60" t="s">
        <v>1</v>
      </c>
      <c r="G10" s="7"/>
      <c r="H10" s="7"/>
    </row>
    <row r="11" spans="2:9" s="2" customFormat="1" ht="20.100000000000001" customHeight="1" x14ac:dyDescent="0.2">
      <c r="B11" s="61" t="s">
        <v>28</v>
      </c>
      <c r="C11" s="62"/>
      <c r="D11" s="62"/>
      <c r="E11" s="62"/>
      <c r="F11" s="62"/>
      <c r="G11" s="7"/>
      <c r="H11" s="7"/>
    </row>
    <row r="12" spans="2:9" s="2" customFormat="1" ht="20.100000000000001" customHeight="1" x14ac:dyDescent="0.2">
      <c r="B12" s="32" t="s">
        <v>29</v>
      </c>
      <c r="C12" s="63" t="s">
        <v>24</v>
      </c>
      <c r="D12" s="65">
        <v>4.5999999999999996</v>
      </c>
      <c r="E12" s="9"/>
      <c r="F12" s="37">
        <f>D12*E12</f>
        <v>0</v>
      </c>
    </row>
    <row r="13" spans="2:9" s="2" customFormat="1" ht="20.100000000000001" customHeight="1" x14ac:dyDescent="0.2">
      <c r="B13" s="32" t="s">
        <v>30</v>
      </c>
      <c r="C13" s="64"/>
      <c r="D13" s="66"/>
      <c r="E13" s="9"/>
      <c r="F13" s="37">
        <f>D12*E13</f>
        <v>0</v>
      </c>
    </row>
    <row r="14" spans="2:9" s="2" customFormat="1" ht="20.100000000000001" customHeight="1" x14ac:dyDescent="0.2">
      <c r="B14" s="32" t="s">
        <v>31</v>
      </c>
      <c r="C14" s="63" t="s">
        <v>68</v>
      </c>
      <c r="D14" s="65">
        <v>8.9</v>
      </c>
      <c r="E14" s="9"/>
      <c r="F14" s="37">
        <f>D14*E14</f>
        <v>0</v>
      </c>
    </row>
    <row r="15" spans="2:9" s="2" customFormat="1" ht="20.100000000000001" customHeight="1" x14ac:dyDescent="0.2">
      <c r="B15" s="32" t="s">
        <v>32</v>
      </c>
      <c r="C15" s="64"/>
      <c r="D15" s="66"/>
      <c r="E15" s="9"/>
      <c r="F15" s="37">
        <f>D14*E15</f>
        <v>0</v>
      </c>
    </row>
    <row r="16" spans="2:9" s="2" customFormat="1" ht="20.100000000000001" customHeight="1" x14ac:dyDescent="0.2">
      <c r="B16" s="33" t="s">
        <v>33</v>
      </c>
      <c r="C16" s="72" t="s">
        <v>61</v>
      </c>
      <c r="D16" s="74">
        <v>7.2</v>
      </c>
      <c r="E16" s="51"/>
      <c r="F16" s="38">
        <f>D16*E16</f>
        <v>0</v>
      </c>
      <c r="I16" s="2" t="s">
        <v>60</v>
      </c>
    </row>
    <row r="17" spans="2:6" s="2" customFormat="1" ht="20.100000000000001" customHeight="1" x14ac:dyDescent="0.2">
      <c r="B17" s="33" t="s">
        <v>34</v>
      </c>
      <c r="C17" s="73"/>
      <c r="D17" s="75"/>
      <c r="E17" s="10"/>
      <c r="F17" s="39">
        <f>D16*E17</f>
        <v>0</v>
      </c>
    </row>
    <row r="18" spans="2:6" s="2" customFormat="1" ht="20.100000000000001" customHeight="1" x14ac:dyDescent="0.2">
      <c r="B18" s="34" t="s">
        <v>35</v>
      </c>
      <c r="C18" s="63" t="s">
        <v>48</v>
      </c>
      <c r="D18" s="65">
        <v>5.3</v>
      </c>
      <c r="E18" s="9"/>
      <c r="F18" s="37">
        <f>D18*E18</f>
        <v>0</v>
      </c>
    </row>
    <row r="19" spans="2:6" s="2" customFormat="1" ht="20.100000000000001" customHeight="1" x14ac:dyDescent="0.2">
      <c r="B19" s="34" t="s">
        <v>36</v>
      </c>
      <c r="C19" s="64"/>
      <c r="D19" s="66"/>
      <c r="E19" s="11"/>
      <c r="F19" s="40">
        <f>D18*E19</f>
        <v>0</v>
      </c>
    </row>
    <row r="20" spans="2:6" s="2" customFormat="1" ht="20.100000000000001" customHeight="1" x14ac:dyDescent="0.2">
      <c r="B20" s="35" t="s">
        <v>37</v>
      </c>
      <c r="C20" s="67" t="s">
        <v>49</v>
      </c>
      <c r="D20" s="68">
        <v>19.899999999999999</v>
      </c>
      <c r="E20" s="11"/>
      <c r="F20" s="40">
        <f>D20*E20</f>
        <v>0</v>
      </c>
    </row>
    <row r="21" spans="2:6" s="2" customFormat="1" ht="20.100000000000001" customHeight="1" x14ac:dyDescent="0.2">
      <c r="B21" s="35" t="s">
        <v>38</v>
      </c>
      <c r="C21" s="67"/>
      <c r="D21" s="68"/>
      <c r="E21" s="8"/>
      <c r="F21" s="41">
        <f>D20*E21</f>
        <v>0</v>
      </c>
    </row>
    <row r="22" spans="2:6" s="2" customFormat="1" ht="20.100000000000001" customHeight="1" x14ac:dyDescent="0.2">
      <c r="B22" s="35" t="s">
        <v>39</v>
      </c>
      <c r="C22" s="67"/>
      <c r="D22" s="68"/>
      <c r="E22" s="11"/>
      <c r="F22" s="40">
        <f>D20*E22</f>
        <v>0</v>
      </c>
    </row>
    <row r="23" spans="2:6" s="2" customFormat="1" ht="20.100000000000001" customHeight="1" x14ac:dyDescent="0.2">
      <c r="B23" s="35" t="s">
        <v>40</v>
      </c>
      <c r="C23" s="64"/>
      <c r="D23" s="66"/>
      <c r="E23" s="11"/>
      <c r="F23" s="40">
        <f>D20*E23</f>
        <v>0</v>
      </c>
    </row>
    <row r="24" spans="2:6" ht="20.100000000000001" customHeight="1" x14ac:dyDescent="0.2">
      <c r="B24" s="36" t="s">
        <v>25</v>
      </c>
      <c r="C24" s="56" t="s">
        <v>17</v>
      </c>
      <c r="D24" s="57">
        <v>8.9</v>
      </c>
      <c r="E24" s="12"/>
      <c r="F24" s="40">
        <f>D24*E24</f>
        <v>0</v>
      </c>
    </row>
    <row r="25" spans="2:6" ht="20.100000000000001" customHeight="1" x14ac:dyDescent="0.2">
      <c r="B25" s="36" t="s">
        <v>64</v>
      </c>
      <c r="C25" s="63" t="s">
        <v>16</v>
      </c>
      <c r="D25" s="65">
        <v>13.3</v>
      </c>
      <c r="E25" s="12"/>
      <c r="F25" s="40">
        <f>D25*E25</f>
        <v>0</v>
      </c>
    </row>
    <row r="26" spans="2:6" ht="20.100000000000001" customHeight="1" x14ac:dyDescent="0.2">
      <c r="B26" s="36" t="s">
        <v>65</v>
      </c>
      <c r="C26" s="64"/>
      <c r="D26" s="66"/>
      <c r="E26" s="12"/>
      <c r="F26" s="40">
        <f>D25*E26</f>
        <v>0</v>
      </c>
    </row>
    <row r="27" spans="2:6" ht="20.100000000000001" customHeight="1" x14ac:dyDescent="0.2">
      <c r="B27" s="35" t="s">
        <v>62</v>
      </c>
      <c r="C27" s="58" t="s">
        <v>63</v>
      </c>
      <c r="D27" s="59">
        <v>15.9</v>
      </c>
      <c r="E27" s="11"/>
      <c r="F27" s="40">
        <f>D27*E27</f>
        <v>0</v>
      </c>
    </row>
    <row r="28" spans="2:6" ht="20.100000000000001" customHeight="1" x14ac:dyDescent="0.2">
      <c r="B28" s="61" t="s">
        <v>26</v>
      </c>
      <c r="C28" s="62"/>
      <c r="D28" s="62"/>
      <c r="E28" s="62"/>
      <c r="F28" s="62"/>
    </row>
    <row r="29" spans="2:6" ht="20.100000000000001" customHeight="1" x14ac:dyDescent="0.2">
      <c r="B29" s="35" t="s">
        <v>56</v>
      </c>
      <c r="C29" s="63" t="s">
        <v>50</v>
      </c>
      <c r="D29" s="80">
        <v>18.899999999999999</v>
      </c>
      <c r="E29" s="11"/>
      <c r="F29" s="40">
        <f>D29*E29</f>
        <v>0</v>
      </c>
    </row>
    <row r="30" spans="2:6" ht="20.100000000000001" customHeight="1" x14ac:dyDescent="0.2">
      <c r="B30" s="35" t="s">
        <v>57</v>
      </c>
      <c r="C30" s="64"/>
      <c r="D30" s="80"/>
      <c r="E30" s="11"/>
      <c r="F30" s="40">
        <f>D29*E30</f>
        <v>0</v>
      </c>
    </row>
    <row r="31" spans="2:6" ht="20.100000000000001" customHeight="1" x14ac:dyDescent="0.2">
      <c r="B31" s="32" t="s">
        <v>41</v>
      </c>
      <c r="C31" s="63" t="s">
        <v>16</v>
      </c>
      <c r="D31" s="65">
        <v>11.3</v>
      </c>
      <c r="E31" s="8"/>
      <c r="F31" s="42">
        <f>D31*E31</f>
        <v>0</v>
      </c>
    </row>
    <row r="32" spans="2:6" ht="20.100000000000001" customHeight="1" x14ac:dyDescent="0.2">
      <c r="B32" s="32" t="s">
        <v>42</v>
      </c>
      <c r="C32" s="64"/>
      <c r="D32" s="66"/>
      <c r="E32" s="8"/>
      <c r="F32" s="42">
        <f>D31*E32</f>
        <v>0</v>
      </c>
    </row>
    <row r="33" spans="2:6" ht="20.100000000000001" customHeight="1" x14ac:dyDescent="0.2">
      <c r="B33" s="32" t="s">
        <v>53</v>
      </c>
      <c r="C33" s="63" t="s">
        <v>66</v>
      </c>
      <c r="D33" s="65">
        <v>7.9</v>
      </c>
      <c r="E33" s="8"/>
      <c r="F33" s="42">
        <f>D33*E33</f>
        <v>0</v>
      </c>
    </row>
    <row r="34" spans="2:6" ht="20.100000000000001" customHeight="1" x14ac:dyDescent="0.2">
      <c r="B34" s="32" t="s">
        <v>54</v>
      </c>
      <c r="C34" s="67"/>
      <c r="D34" s="68"/>
      <c r="E34" s="8"/>
      <c r="F34" s="42">
        <f>D33*E34</f>
        <v>0</v>
      </c>
    </row>
    <row r="35" spans="2:6" ht="19.899999999999999" customHeight="1" x14ac:dyDescent="0.2">
      <c r="B35" s="32" t="s">
        <v>55</v>
      </c>
      <c r="C35" s="64"/>
      <c r="D35" s="66"/>
      <c r="E35" s="11"/>
      <c r="F35" s="40">
        <f>D33*E35</f>
        <v>0</v>
      </c>
    </row>
    <row r="36" spans="2:6" ht="20.100000000000001" customHeight="1" x14ac:dyDescent="0.2">
      <c r="B36" s="61" t="s">
        <v>27</v>
      </c>
      <c r="C36" s="62"/>
      <c r="D36" s="62"/>
      <c r="E36" s="62"/>
      <c r="F36" s="62"/>
    </row>
    <row r="37" spans="2:6" ht="20.100000000000001" customHeight="1" x14ac:dyDescent="0.2">
      <c r="B37" s="52" t="s">
        <v>51</v>
      </c>
      <c r="C37" s="69" t="s">
        <v>49</v>
      </c>
      <c r="D37" s="65">
        <v>15.9</v>
      </c>
      <c r="E37" s="53"/>
      <c r="F37" s="55">
        <f>D37*E37</f>
        <v>0</v>
      </c>
    </row>
    <row r="38" spans="2:6" ht="20.100000000000001" customHeight="1" x14ac:dyDescent="0.2">
      <c r="B38" s="52" t="s">
        <v>52</v>
      </c>
      <c r="C38" s="70"/>
      <c r="D38" s="66"/>
      <c r="E38" s="53"/>
      <c r="F38" s="55">
        <f>D37*E38</f>
        <v>0</v>
      </c>
    </row>
    <row r="39" spans="2:6" ht="20.100000000000001" customHeight="1" x14ac:dyDescent="0.2">
      <c r="B39" s="52" t="s">
        <v>58</v>
      </c>
      <c r="C39" s="69" t="s">
        <v>16</v>
      </c>
      <c r="D39" s="65">
        <v>7.9</v>
      </c>
      <c r="E39" s="53"/>
      <c r="F39" s="55">
        <f>D39*E39</f>
        <v>0</v>
      </c>
    </row>
    <row r="40" spans="2:6" ht="20.100000000000001" customHeight="1" x14ac:dyDescent="0.2">
      <c r="B40" s="52" t="s">
        <v>46</v>
      </c>
      <c r="C40" s="71"/>
      <c r="D40" s="68"/>
      <c r="E40" s="54"/>
      <c r="F40" s="55">
        <f>D39*E40</f>
        <v>0</v>
      </c>
    </row>
    <row r="41" spans="2:6" ht="20.100000000000001" customHeight="1" x14ac:dyDescent="0.2">
      <c r="B41" s="52" t="s">
        <v>47</v>
      </c>
      <c r="C41" s="70"/>
      <c r="D41" s="66"/>
      <c r="E41" s="54"/>
      <c r="F41" s="55">
        <f>D39*E41</f>
        <v>0</v>
      </c>
    </row>
    <row r="42" spans="2:6" ht="20.100000000000001" customHeight="1" x14ac:dyDescent="0.2">
      <c r="B42" s="61" t="s">
        <v>43</v>
      </c>
      <c r="C42" s="62"/>
      <c r="D42" s="62"/>
      <c r="E42" s="62"/>
      <c r="F42" s="62"/>
    </row>
    <row r="43" spans="2:6" ht="20.100000000000001" customHeight="1" x14ac:dyDescent="0.2">
      <c r="B43" s="43" t="s">
        <v>44</v>
      </c>
      <c r="C43" s="67" t="s">
        <v>17</v>
      </c>
      <c r="D43" s="68">
        <v>5</v>
      </c>
      <c r="E43" s="29"/>
      <c r="F43" s="41">
        <f>D43*E43</f>
        <v>0</v>
      </c>
    </row>
    <row r="44" spans="2:6" ht="20.100000000000001" customHeight="1" x14ac:dyDescent="0.2">
      <c r="B44" s="43" t="s">
        <v>38</v>
      </c>
      <c r="C44" s="67"/>
      <c r="D44" s="68"/>
      <c r="E44" s="29"/>
      <c r="F44" s="41">
        <f>D43*E44</f>
        <v>0</v>
      </c>
    </row>
    <row r="45" spans="2:6" ht="20.100000000000001" customHeight="1" x14ac:dyDescent="0.2">
      <c r="B45" s="43" t="s">
        <v>45</v>
      </c>
      <c r="C45" s="67"/>
      <c r="D45" s="68"/>
      <c r="E45" s="29"/>
      <c r="F45" s="41">
        <f>D43*E45</f>
        <v>0</v>
      </c>
    </row>
    <row r="46" spans="2:6" ht="20.100000000000001" customHeight="1" x14ac:dyDescent="0.2">
      <c r="B46" s="43" t="s">
        <v>40</v>
      </c>
      <c r="C46" s="67"/>
      <c r="D46" s="68"/>
      <c r="E46" s="29"/>
      <c r="F46" s="41">
        <f>D43*E46</f>
        <v>0</v>
      </c>
    </row>
    <row r="47" spans="2:6" ht="20.100000000000001" customHeight="1" x14ac:dyDescent="0.2">
      <c r="B47" s="81" t="s">
        <v>3</v>
      </c>
      <c r="C47" s="81"/>
      <c r="D47" s="81"/>
      <c r="E47" s="81"/>
      <c r="F47" s="44">
        <f>F12+F13+F14+F15+F16+F17+F18+F19+F20+F21+F22+F23+F24+F25+F26+F27+F29+F30+F31+F32+F33+F34+F35+F37+F38+F39+F40+F41+F43+F44+F45+F46</f>
        <v>0</v>
      </c>
    </row>
    <row r="48" spans="2:6" ht="20.100000000000001" customHeight="1" x14ac:dyDescent="0.2">
      <c r="B48" s="82" t="s">
        <v>67</v>
      </c>
      <c r="C48" s="82"/>
      <c r="D48" s="83"/>
      <c r="E48" s="83"/>
      <c r="F48" s="44">
        <f>IF(F47&lt;100,13.5,0)</f>
        <v>13.5</v>
      </c>
    </row>
    <row r="49" spans="2:8" ht="20.100000000000001" customHeight="1" x14ac:dyDescent="0.2">
      <c r="B49" s="81" t="s">
        <v>8</v>
      </c>
      <c r="C49" s="81"/>
      <c r="D49" s="81"/>
      <c r="E49" s="81"/>
      <c r="F49" s="44">
        <f>+F47+F48</f>
        <v>13.5</v>
      </c>
    </row>
    <row r="50" spans="2:8" ht="12.75" customHeight="1" x14ac:dyDescent="0.2">
      <c r="B50" s="45"/>
      <c r="C50" s="85" t="s">
        <v>7</v>
      </c>
      <c r="D50" s="85"/>
      <c r="E50" s="85"/>
      <c r="F50" s="85"/>
    </row>
    <row r="51" spans="2:8" ht="5.25" customHeight="1" x14ac:dyDescent="0.2">
      <c r="B51" s="13"/>
      <c r="C51" s="14"/>
      <c r="D51" s="14"/>
      <c r="E51" s="14"/>
      <c r="F51" s="14"/>
    </row>
    <row r="52" spans="2:8" ht="19.5" customHeight="1" x14ac:dyDescent="0.2">
      <c r="B52" s="15" t="s">
        <v>9</v>
      </c>
      <c r="C52" s="86" t="s">
        <v>10</v>
      </c>
      <c r="D52" s="87"/>
      <c r="E52" s="87"/>
      <c r="F52" s="88"/>
    </row>
    <row r="53" spans="2:8" ht="19.5" customHeight="1" x14ac:dyDescent="0.2">
      <c r="B53" s="16" t="s">
        <v>11</v>
      </c>
      <c r="C53" s="89"/>
      <c r="D53" s="90"/>
      <c r="E53" s="90"/>
      <c r="F53" s="91"/>
    </row>
    <row r="54" spans="2:8" ht="6.75" customHeight="1" x14ac:dyDescent="0.2">
      <c r="B54" s="17"/>
      <c r="C54" s="17"/>
      <c r="D54" s="17"/>
      <c r="E54" s="17"/>
      <c r="F54" s="17"/>
    </row>
    <row r="55" spans="2:8" ht="16.5" customHeight="1" x14ac:dyDescent="0.2">
      <c r="B55" s="46" t="s">
        <v>12</v>
      </c>
      <c r="C55" s="47"/>
      <c r="D55" s="47"/>
      <c r="E55" s="47"/>
      <c r="F55" s="48"/>
      <c r="G55" s="18"/>
      <c r="H55" s="19"/>
    </row>
    <row r="56" spans="2:8" ht="26.1" customHeight="1" x14ac:dyDescent="0.2">
      <c r="B56" s="84" t="s">
        <v>13</v>
      </c>
      <c r="C56" s="84"/>
      <c r="D56" s="84"/>
      <c r="E56" s="84"/>
      <c r="F56" s="84"/>
      <c r="G56" s="20"/>
      <c r="H56" s="19"/>
    </row>
    <row r="57" spans="2:8" ht="26.1" customHeight="1" x14ac:dyDescent="0.2">
      <c r="B57" s="84" t="s">
        <v>14</v>
      </c>
      <c r="C57" s="84"/>
      <c r="D57" s="84"/>
      <c r="E57" s="84"/>
      <c r="F57" s="84"/>
      <c r="G57" s="20"/>
      <c r="H57" s="19"/>
    </row>
    <row r="58" spans="2:8" ht="26.1" customHeight="1" x14ac:dyDescent="0.2">
      <c r="B58" s="84" t="s">
        <v>15</v>
      </c>
      <c r="C58" s="84"/>
      <c r="D58" s="84"/>
      <c r="E58" s="84"/>
      <c r="F58" s="84"/>
      <c r="G58" s="20"/>
      <c r="H58" s="19"/>
    </row>
    <row r="59" spans="2:8" ht="25.5" customHeight="1" x14ac:dyDescent="0.25">
      <c r="B59" s="84" t="s">
        <v>19</v>
      </c>
      <c r="C59" s="84"/>
      <c r="D59" s="84"/>
      <c r="E59" s="84"/>
      <c r="F59" s="84"/>
      <c r="G59" s="21"/>
      <c r="H59" s="22"/>
    </row>
    <row r="60" spans="2:8" ht="26.1" customHeight="1" x14ac:dyDescent="0.2">
      <c r="B60" s="84" t="s">
        <v>18</v>
      </c>
      <c r="C60" s="84"/>
      <c r="D60" s="84"/>
      <c r="E60" s="84"/>
      <c r="F60" s="84"/>
      <c r="G60" s="23"/>
    </row>
    <row r="61" spans="2:8" ht="19.5" customHeight="1" x14ac:dyDescent="0.2">
      <c r="B61" s="49"/>
      <c r="C61" s="50"/>
      <c r="D61" s="50"/>
      <c r="E61" s="50"/>
      <c r="F61" s="50"/>
      <c r="G61" s="23"/>
    </row>
    <row r="62" spans="2:8" ht="19.5" customHeight="1" x14ac:dyDescent="0.2">
      <c r="B62" s="49"/>
      <c r="C62" s="50"/>
      <c r="D62" s="50"/>
      <c r="E62" s="50"/>
      <c r="F62" s="50"/>
      <c r="G62" s="23"/>
    </row>
    <row r="63" spans="2:8" ht="19.5" customHeight="1" x14ac:dyDescent="0.2">
      <c r="B63" s="49"/>
      <c r="C63" s="50"/>
      <c r="D63" s="50"/>
      <c r="E63" s="50"/>
      <c r="F63" s="50"/>
      <c r="G63" s="23"/>
    </row>
    <row r="64" spans="2:8" ht="20.100000000000001" customHeight="1" x14ac:dyDescent="0.2">
      <c r="B64" s="49"/>
      <c r="C64" s="50"/>
      <c r="D64" s="50"/>
      <c r="E64" s="50"/>
      <c r="F64" s="50"/>
      <c r="G64" s="23"/>
    </row>
    <row r="65" spans="1:6" ht="20.100000000000001" customHeight="1" x14ac:dyDescent="0.2">
      <c r="A65" s="79"/>
      <c r="B65" s="79"/>
      <c r="C65" s="79"/>
      <c r="D65" s="79"/>
      <c r="E65" s="79"/>
      <c r="F65" s="79"/>
    </row>
    <row r="66" spans="1:6" ht="20.100000000000001" customHeight="1" x14ac:dyDescent="0.2">
      <c r="B66" s="24"/>
      <c r="C66" s="25"/>
      <c r="D66" s="26"/>
      <c r="E66" s="27"/>
      <c r="F66" s="27"/>
    </row>
    <row r="67" spans="1:6" ht="20.100000000000001" customHeight="1" x14ac:dyDescent="0.2">
      <c r="B67" s="24"/>
      <c r="C67" s="25"/>
      <c r="D67" s="26"/>
      <c r="E67" s="27"/>
      <c r="F67" s="27"/>
    </row>
    <row r="68" spans="1:6" ht="20.100000000000001" customHeight="1" x14ac:dyDescent="0.2">
      <c r="B68" s="24"/>
      <c r="C68" s="25"/>
      <c r="D68" s="26"/>
      <c r="E68" s="27"/>
      <c r="F68" s="27"/>
    </row>
    <row r="69" spans="1:6" ht="20.100000000000001" customHeight="1" x14ac:dyDescent="0.2">
      <c r="B69" s="24"/>
      <c r="C69" s="25"/>
      <c r="D69" s="26"/>
      <c r="E69" s="27"/>
      <c r="F69" s="27"/>
    </row>
    <row r="70" spans="1:6" ht="20.100000000000001" customHeight="1" x14ac:dyDescent="0.2">
      <c r="B70" s="24"/>
      <c r="C70" s="25"/>
      <c r="D70" s="26"/>
      <c r="E70" s="27"/>
      <c r="F70" s="27"/>
    </row>
    <row r="71" spans="1:6" ht="20.100000000000001" customHeight="1" x14ac:dyDescent="0.2">
      <c r="B71" s="24"/>
      <c r="C71" s="25"/>
      <c r="D71" s="26"/>
      <c r="E71" s="27"/>
      <c r="F71" s="27"/>
    </row>
    <row r="72" spans="1:6" ht="20.100000000000001" customHeight="1" x14ac:dyDescent="0.2">
      <c r="B72" s="24"/>
      <c r="C72" s="25"/>
      <c r="D72" s="26"/>
      <c r="E72" s="27"/>
      <c r="F72" s="27"/>
    </row>
    <row r="73" spans="1:6" ht="20.100000000000001" customHeight="1" x14ac:dyDescent="0.2">
      <c r="B73" s="24"/>
      <c r="C73" s="25"/>
      <c r="D73" s="26"/>
      <c r="E73" s="27"/>
      <c r="F73" s="27"/>
    </row>
    <row r="74" spans="1:6" ht="20.100000000000001" customHeight="1" x14ac:dyDescent="0.2">
      <c r="B74" s="24"/>
      <c r="C74" s="25"/>
      <c r="D74" s="26"/>
      <c r="E74" s="27"/>
      <c r="F74" s="27"/>
    </row>
    <row r="75" spans="1:6" ht="20.100000000000001" customHeight="1" x14ac:dyDescent="0.2">
      <c r="B75" s="24"/>
      <c r="C75" s="25"/>
      <c r="D75" s="26"/>
      <c r="E75" s="27"/>
      <c r="F75" s="27"/>
    </row>
    <row r="76" spans="1:6" ht="20.100000000000001" customHeight="1" x14ac:dyDescent="0.2">
      <c r="B76" s="24"/>
      <c r="C76" s="25"/>
      <c r="D76" s="26"/>
      <c r="E76" s="27"/>
      <c r="F76" s="27"/>
    </row>
    <row r="77" spans="1:6" ht="20.100000000000001" customHeight="1" x14ac:dyDescent="0.2">
      <c r="B77" s="24"/>
      <c r="C77" s="25"/>
      <c r="D77" s="26"/>
      <c r="E77" s="27"/>
      <c r="F77" s="27"/>
    </row>
    <row r="78" spans="1:6" x14ac:dyDescent="0.2">
      <c r="B78" s="24"/>
      <c r="C78" s="25"/>
      <c r="D78" s="26"/>
      <c r="E78" s="27"/>
      <c r="F78" s="27"/>
    </row>
    <row r="79" spans="1:6" x14ac:dyDescent="0.2">
      <c r="B79" s="24"/>
      <c r="C79" s="25"/>
      <c r="D79" s="26"/>
      <c r="E79" s="27"/>
      <c r="F79" s="27"/>
    </row>
    <row r="80" spans="1:6" x14ac:dyDescent="0.2">
      <c r="B80" s="24"/>
      <c r="C80" s="25"/>
      <c r="D80" s="26"/>
      <c r="E80" s="27"/>
      <c r="F80" s="27"/>
    </row>
    <row r="81" spans="2:6" x14ac:dyDescent="0.2">
      <c r="B81" s="24"/>
      <c r="C81" s="25"/>
      <c r="D81" s="26"/>
      <c r="E81" s="27"/>
      <c r="F81" s="27"/>
    </row>
    <row r="82" spans="2:6" x14ac:dyDescent="0.2">
      <c r="B82" s="24"/>
      <c r="C82" s="25"/>
      <c r="D82" s="26"/>
      <c r="E82" s="27"/>
      <c r="F82" s="27"/>
    </row>
    <row r="83" spans="2:6" x14ac:dyDescent="0.2">
      <c r="B83" s="24"/>
      <c r="C83" s="25"/>
      <c r="D83" s="26"/>
      <c r="E83" s="27"/>
      <c r="F83" s="27"/>
    </row>
    <row r="84" spans="2:6" x14ac:dyDescent="0.2">
      <c r="B84" s="24"/>
      <c r="C84" s="25"/>
      <c r="D84" s="26"/>
      <c r="E84" s="27"/>
      <c r="F84" s="27"/>
    </row>
    <row r="85" spans="2:6" x14ac:dyDescent="0.2">
      <c r="B85" s="24"/>
      <c r="C85" s="25"/>
      <c r="D85" s="26"/>
      <c r="E85" s="27"/>
      <c r="F85" s="27"/>
    </row>
    <row r="86" spans="2:6" x14ac:dyDescent="0.2">
      <c r="B86" s="24"/>
      <c r="C86" s="25"/>
      <c r="D86" s="26"/>
      <c r="E86" s="27"/>
      <c r="F86" s="27"/>
    </row>
    <row r="87" spans="2:6" x14ac:dyDescent="0.2">
      <c r="B87" s="24"/>
      <c r="C87" s="25"/>
      <c r="D87" s="26"/>
      <c r="E87" s="27"/>
      <c r="F87" s="27"/>
    </row>
    <row r="88" spans="2:6" x14ac:dyDescent="0.2">
      <c r="B88" s="24"/>
      <c r="C88" s="25"/>
      <c r="D88" s="26"/>
      <c r="E88" s="27"/>
      <c r="F88" s="27"/>
    </row>
    <row r="89" spans="2:6" x14ac:dyDescent="0.2">
      <c r="B89" s="24"/>
      <c r="C89" s="25"/>
      <c r="D89" s="26"/>
      <c r="E89" s="27"/>
      <c r="F89" s="27"/>
    </row>
    <row r="90" spans="2:6" x14ac:dyDescent="0.2">
      <c r="B90" s="24"/>
      <c r="C90" s="25"/>
      <c r="D90" s="26"/>
      <c r="E90" s="27"/>
      <c r="F90" s="27"/>
    </row>
    <row r="91" spans="2:6" x14ac:dyDescent="0.2">
      <c r="B91" s="24"/>
      <c r="C91" s="25"/>
      <c r="D91" s="26"/>
      <c r="E91" s="27"/>
      <c r="F91" s="27"/>
    </row>
    <row r="92" spans="2:6" x14ac:dyDescent="0.2">
      <c r="B92" s="24"/>
      <c r="C92" s="25"/>
      <c r="D92" s="26"/>
      <c r="E92" s="27"/>
      <c r="F92" s="27"/>
    </row>
    <row r="93" spans="2:6" x14ac:dyDescent="0.2">
      <c r="B93" s="24"/>
      <c r="C93" s="25"/>
      <c r="D93" s="26"/>
      <c r="E93" s="27"/>
      <c r="F93" s="27"/>
    </row>
    <row r="94" spans="2:6" x14ac:dyDescent="0.2">
      <c r="B94" s="24"/>
      <c r="C94" s="25"/>
      <c r="D94" s="26"/>
      <c r="E94" s="27"/>
      <c r="F94" s="27"/>
    </row>
    <row r="95" spans="2:6" x14ac:dyDescent="0.2">
      <c r="B95" s="24"/>
      <c r="C95" s="25"/>
      <c r="D95" s="26"/>
      <c r="E95" s="27"/>
      <c r="F95" s="27"/>
    </row>
    <row r="96" spans="2:6" x14ac:dyDescent="0.2">
      <c r="B96" s="24"/>
      <c r="C96" s="25"/>
      <c r="D96" s="26"/>
      <c r="E96" s="27"/>
      <c r="F96" s="27"/>
    </row>
    <row r="97" spans="2:6" x14ac:dyDescent="0.2">
      <c r="B97" s="24"/>
      <c r="C97" s="25"/>
      <c r="D97" s="26"/>
      <c r="E97" s="27"/>
      <c r="F97" s="27"/>
    </row>
    <row r="98" spans="2:6" x14ac:dyDescent="0.2">
      <c r="B98" s="24"/>
      <c r="C98" s="25"/>
      <c r="D98" s="26"/>
      <c r="E98" s="27"/>
      <c r="F98" s="27"/>
    </row>
    <row r="99" spans="2:6" x14ac:dyDescent="0.2">
      <c r="B99" s="24"/>
      <c r="C99" s="25"/>
      <c r="D99" s="26"/>
      <c r="E99" s="27"/>
      <c r="F99" s="27"/>
    </row>
    <row r="100" spans="2:6" x14ac:dyDescent="0.2">
      <c r="B100" s="24"/>
      <c r="C100" s="25"/>
      <c r="D100" s="26"/>
      <c r="E100" s="27"/>
      <c r="F100" s="27"/>
    </row>
    <row r="101" spans="2:6" x14ac:dyDescent="0.2">
      <c r="B101" s="24"/>
      <c r="C101" s="25"/>
      <c r="D101" s="26"/>
      <c r="E101" s="27"/>
      <c r="F101" s="27"/>
    </row>
    <row r="102" spans="2:6" x14ac:dyDescent="0.2">
      <c r="B102" s="24"/>
      <c r="C102" s="25"/>
      <c r="D102" s="26"/>
      <c r="E102" s="27"/>
      <c r="F102" s="27"/>
    </row>
    <row r="103" spans="2:6" x14ac:dyDescent="0.2">
      <c r="B103" s="24"/>
      <c r="C103" s="25"/>
      <c r="D103" s="26"/>
      <c r="E103" s="27"/>
      <c r="F103" s="27"/>
    </row>
    <row r="104" spans="2:6" x14ac:dyDescent="0.2">
      <c r="B104" s="24"/>
      <c r="C104" s="25"/>
      <c r="D104" s="26"/>
      <c r="E104" s="27"/>
      <c r="F104" s="27"/>
    </row>
    <row r="105" spans="2:6" x14ac:dyDescent="0.2">
      <c r="B105" s="24"/>
      <c r="C105" s="25"/>
      <c r="D105" s="26"/>
      <c r="E105" s="27"/>
      <c r="F105" s="27"/>
    </row>
    <row r="106" spans="2:6" x14ac:dyDescent="0.2">
      <c r="B106" s="24"/>
      <c r="C106" s="25"/>
      <c r="D106" s="26"/>
      <c r="E106" s="27"/>
      <c r="F106" s="27"/>
    </row>
    <row r="107" spans="2:6" x14ac:dyDescent="0.2">
      <c r="B107" s="24"/>
      <c r="C107" s="25"/>
      <c r="D107" s="26"/>
      <c r="E107" s="27"/>
      <c r="F107" s="27"/>
    </row>
    <row r="108" spans="2:6" x14ac:dyDescent="0.2">
      <c r="B108" s="24"/>
      <c r="C108" s="25"/>
      <c r="D108" s="26"/>
      <c r="E108" s="27"/>
      <c r="F108" s="27"/>
    </row>
    <row r="109" spans="2:6" x14ac:dyDescent="0.2">
      <c r="B109" s="24"/>
      <c r="C109" s="25"/>
      <c r="D109" s="26"/>
      <c r="E109" s="27"/>
      <c r="F109" s="27"/>
    </row>
    <row r="110" spans="2:6" x14ac:dyDescent="0.2">
      <c r="B110" s="24"/>
      <c r="C110" s="25"/>
      <c r="D110" s="26"/>
      <c r="E110" s="27"/>
      <c r="F110" s="27"/>
    </row>
    <row r="111" spans="2:6" x14ac:dyDescent="0.2">
      <c r="B111" s="24"/>
      <c r="C111" s="25"/>
      <c r="D111" s="26"/>
      <c r="E111" s="27"/>
      <c r="F111" s="27"/>
    </row>
    <row r="112" spans="2:6" x14ac:dyDescent="0.2">
      <c r="B112" s="24"/>
      <c r="C112" s="25"/>
      <c r="D112" s="26"/>
      <c r="E112" s="27"/>
      <c r="F112" s="27"/>
    </row>
    <row r="113" spans="2:6" x14ac:dyDescent="0.2">
      <c r="B113" s="24"/>
      <c r="C113" s="25"/>
      <c r="D113" s="26"/>
      <c r="E113" s="27"/>
      <c r="F113" s="27"/>
    </row>
    <row r="114" spans="2:6" x14ac:dyDescent="0.2">
      <c r="B114" s="24"/>
      <c r="C114" s="25"/>
      <c r="D114" s="26"/>
      <c r="E114" s="27"/>
      <c r="F114" s="27"/>
    </row>
    <row r="115" spans="2:6" x14ac:dyDescent="0.2">
      <c r="B115" s="24"/>
      <c r="C115" s="25"/>
      <c r="D115" s="26"/>
      <c r="E115" s="27"/>
      <c r="F115" s="27"/>
    </row>
    <row r="116" spans="2:6" x14ac:dyDescent="0.2">
      <c r="B116" s="24"/>
      <c r="C116" s="25"/>
      <c r="D116" s="26"/>
      <c r="E116" s="27"/>
      <c r="F116" s="27"/>
    </row>
    <row r="117" spans="2:6" x14ac:dyDescent="0.2">
      <c r="B117" s="24"/>
      <c r="C117" s="25"/>
      <c r="D117" s="26"/>
      <c r="E117" s="27"/>
      <c r="F117" s="27"/>
    </row>
    <row r="118" spans="2:6" x14ac:dyDescent="0.2">
      <c r="B118" s="24"/>
      <c r="C118" s="25"/>
      <c r="D118" s="26"/>
      <c r="E118" s="27"/>
      <c r="F118" s="27"/>
    </row>
    <row r="119" spans="2:6" x14ac:dyDescent="0.2">
      <c r="B119" s="24"/>
      <c r="C119" s="25"/>
      <c r="D119" s="26"/>
      <c r="E119" s="27"/>
      <c r="F119" s="27"/>
    </row>
    <row r="120" spans="2:6" x14ac:dyDescent="0.2">
      <c r="B120" s="24"/>
      <c r="C120" s="25"/>
      <c r="D120" s="26"/>
      <c r="E120" s="27"/>
      <c r="F120" s="27"/>
    </row>
    <row r="121" spans="2:6" x14ac:dyDescent="0.2">
      <c r="B121" s="24"/>
      <c r="C121" s="25"/>
      <c r="D121" s="26"/>
      <c r="E121" s="27"/>
      <c r="F121" s="27"/>
    </row>
    <row r="122" spans="2:6" x14ac:dyDescent="0.2">
      <c r="B122" s="24"/>
      <c r="C122" s="25"/>
      <c r="D122" s="26"/>
      <c r="E122" s="27"/>
      <c r="F122" s="27"/>
    </row>
    <row r="123" spans="2:6" x14ac:dyDescent="0.2">
      <c r="B123" s="24"/>
      <c r="C123" s="25"/>
      <c r="D123" s="26"/>
      <c r="E123" s="27"/>
      <c r="F123" s="27"/>
    </row>
    <row r="124" spans="2:6" x14ac:dyDescent="0.2">
      <c r="B124" s="24"/>
      <c r="C124" s="25"/>
      <c r="D124" s="26"/>
      <c r="E124" s="27"/>
      <c r="F124" s="27"/>
    </row>
    <row r="125" spans="2:6" x14ac:dyDescent="0.2">
      <c r="B125" s="24"/>
      <c r="C125" s="25"/>
      <c r="D125" s="26"/>
      <c r="E125" s="27"/>
      <c r="F125" s="27"/>
    </row>
    <row r="126" spans="2:6" x14ac:dyDescent="0.2">
      <c r="B126" s="24"/>
      <c r="C126" s="25"/>
      <c r="D126" s="26"/>
      <c r="E126" s="27"/>
      <c r="F126" s="27"/>
    </row>
    <row r="127" spans="2:6" x14ac:dyDescent="0.2">
      <c r="B127" s="24"/>
      <c r="C127" s="25"/>
      <c r="D127" s="26"/>
      <c r="E127" s="27"/>
      <c r="F127" s="27"/>
    </row>
    <row r="128" spans="2:6" x14ac:dyDescent="0.2">
      <c r="B128" s="24"/>
      <c r="C128" s="25"/>
      <c r="D128" s="26"/>
      <c r="E128" s="27"/>
      <c r="F128" s="27"/>
    </row>
    <row r="129" spans="2:6" x14ac:dyDescent="0.2">
      <c r="B129" s="24"/>
      <c r="C129" s="25"/>
      <c r="D129" s="26"/>
      <c r="E129" s="27"/>
      <c r="F129" s="27"/>
    </row>
    <row r="130" spans="2:6" x14ac:dyDescent="0.2">
      <c r="B130" s="24"/>
      <c r="C130" s="25"/>
      <c r="D130" s="26"/>
      <c r="E130" s="27"/>
      <c r="F130" s="27"/>
    </row>
    <row r="131" spans="2:6" x14ac:dyDescent="0.2">
      <c r="B131" s="28"/>
      <c r="D131" s="26"/>
      <c r="E131" s="27"/>
      <c r="F131" s="27"/>
    </row>
    <row r="132" spans="2:6" x14ac:dyDescent="0.2">
      <c r="B132" s="28"/>
      <c r="D132" s="26"/>
      <c r="E132" s="27"/>
      <c r="F132" s="27"/>
    </row>
    <row r="133" spans="2:6" x14ac:dyDescent="0.2">
      <c r="B133" s="28"/>
      <c r="D133" s="26"/>
      <c r="E133" s="27"/>
      <c r="F133" s="27"/>
    </row>
    <row r="134" spans="2:6" x14ac:dyDescent="0.2">
      <c r="B134" s="28"/>
      <c r="D134" s="26"/>
      <c r="E134" s="27"/>
      <c r="F134" s="27"/>
    </row>
    <row r="135" spans="2:6" x14ac:dyDescent="0.2">
      <c r="B135" s="28"/>
      <c r="D135" s="26"/>
      <c r="E135" s="27"/>
      <c r="F135" s="27"/>
    </row>
    <row r="136" spans="2:6" x14ac:dyDescent="0.2">
      <c r="B136" s="28"/>
      <c r="D136" s="26"/>
      <c r="E136" s="27"/>
      <c r="F136" s="27"/>
    </row>
    <row r="137" spans="2:6" x14ac:dyDescent="0.2">
      <c r="B137" s="28"/>
      <c r="D137" s="26"/>
      <c r="E137" s="27"/>
      <c r="F137" s="27"/>
    </row>
    <row r="138" spans="2:6" x14ac:dyDescent="0.2">
      <c r="B138" s="28"/>
      <c r="D138" s="26"/>
      <c r="E138" s="27"/>
      <c r="F138" s="27"/>
    </row>
    <row r="139" spans="2:6" x14ac:dyDescent="0.2">
      <c r="B139" s="28"/>
      <c r="D139" s="26"/>
      <c r="E139" s="27"/>
      <c r="F139" s="27"/>
    </row>
    <row r="140" spans="2:6" x14ac:dyDescent="0.2">
      <c r="B140" s="28"/>
      <c r="D140" s="26"/>
      <c r="E140" s="27"/>
      <c r="F140" s="27"/>
    </row>
    <row r="141" spans="2:6" x14ac:dyDescent="0.2">
      <c r="B141" s="28"/>
      <c r="D141" s="26"/>
      <c r="E141" s="27"/>
      <c r="F141" s="27"/>
    </row>
    <row r="142" spans="2:6" x14ac:dyDescent="0.2">
      <c r="B142" s="28"/>
      <c r="D142" s="26"/>
      <c r="E142" s="27"/>
      <c r="F142" s="27"/>
    </row>
    <row r="143" spans="2:6" x14ac:dyDescent="0.2">
      <c r="B143" s="28"/>
      <c r="D143" s="26"/>
      <c r="E143" s="27"/>
      <c r="F143" s="27"/>
    </row>
    <row r="144" spans="2:6" x14ac:dyDescent="0.2">
      <c r="B144" s="28"/>
      <c r="D144" s="26"/>
      <c r="E144" s="27"/>
      <c r="F144" s="27"/>
    </row>
    <row r="145" spans="2:6" x14ac:dyDescent="0.2">
      <c r="B145" s="28"/>
      <c r="D145" s="26"/>
      <c r="E145" s="27"/>
      <c r="F145" s="27"/>
    </row>
    <row r="146" spans="2:6" x14ac:dyDescent="0.2">
      <c r="B146" s="28"/>
      <c r="D146" s="26"/>
      <c r="E146" s="27"/>
      <c r="F146" s="27"/>
    </row>
    <row r="147" spans="2:6" x14ac:dyDescent="0.2">
      <c r="B147" s="28"/>
      <c r="D147" s="26"/>
      <c r="E147" s="27"/>
      <c r="F147" s="27"/>
    </row>
    <row r="148" spans="2:6" x14ac:dyDescent="0.2">
      <c r="B148" s="28"/>
      <c r="D148" s="26"/>
      <c r="E148" s="27"/>
      <c r="F148" s="27"/>
    </row>
    <row r="149" spans="2:6" x14ac:dyDescent="0.2">
      <c r="B149" s="28"/>
      <c r="D149" s="26"/>
      <c r="E149" s="27"/>
      <c r="F149" s="27"/>
    </row>
    <row r="150" spans="2:6" x14ac:dyDescent="0.2">
      <c r="B150" s="28"/>
      <c r="D150" s="26"/>
      <c r="E150" s="27"/>
      <c r="F150" s="27"/>
    </row>
    <row r="151" spans="2:6" x14ac:dyDescent="0.2">
      <c r="B151" s="28"/>
      <c r="D151" s="26"/>
      <c r="E151" s="27"/>
      <c r="F151" s="27"/>
    </row>
    <row r="152" spans="2:6" x14ac:dyDescent="0.2">
      <c r="B152" s="28"/>
      <c r="D152" s="26"/>
      <c r="E152" s="27"/>
      <c r="F152" s="27"/>
    </row>
    <row r="153" spans="2:6" x14ac:dyDescent="0.2">
      <c r="B153" s="28"/>
      <c r="D153" s="26"/>
      <c r="E153" s="27"/>
      <c r="F153" s="27"/>
    </row>
    <row r="154" spans="2:6" x14ac:dyDescent="0.2">
      <c r="B154" s="28"/>
      <c r="D154" s="26"/>
      <c r="E154" s="27"/>
      <c r="F154" s="27"/>
    </row>
    <row r="155" spans="2:6" x14ac:dyDescent="0.2">
      <c r="B155" s="28"/>
      <c r="D155" s="26"/>
      <c r="E155" s="27"/>
      <c r="F155" s="27"/>
    </row>
    <row r="156" spans="2:6" x14ac:dyDescent="0.2">
      <c r="B156" s="28"/>
      <c r="D156" s="26"/>
      <c r="E156" s="27"/>
      <c r="F156" s="27"/>
    </row>
    <row r="157" spans="2:6" x14ac:dyDescent="0.2">
      <c r="B157" s="28"/>
      <c r="D157" s="26"/>
      <c r="E157" s="27"/>
      <c r="F157" s="27"/>
    </row>
    <row r="158" spans="2:6" x14ac:dyDescent="0.2">
      <c r="B158" s="28"/>
      <c r="D158" s="26"/>
      <c r="E158" s="27"/>
      <c r="F158" s="27"/>
    </row>
    <row r="159" spans="2:6" x14ac:dyDescent="0.2">
      <c r="B159" s="28"/>
      <c r="D159" s="26"/>
      <c r="E159" s="27"/>
      <c r="F159" s="27"/>
    </row>
    <row r="160" spans="2:6" x14ac:dyDescent="0.2">
      <c r="B160" s="28"/>
      <c r="D160" s="26"/>
      <c r="E160" s="27"/>
      <c r="F160" s="27"/>
    </row>
    <row r="161" spans="2:6" x14ac:dyDescent="0.2">
      <c r="B161" s="28"/>
      <c r="D161" s="26"/>
      <c r="E161" s="27"/>
      <c r="F161" s="27"/>
    </row>
    <row r="162" spans="2:6" x14ac:dyDescent="0.2">
      <c r="B162" s="28"/>
      <c r="D162" s="26"/>
      <c r="E162" s="27"/>
      <c r="F162" s="27"/>
    </row>
    <row r="163" spans="2:6" x14ac:dyDescent="0.2">
      <c r="B163" s="28"/>
      <c r="D163" s="26"/>
      <c r="E163" s="27"/>
      <c r="F163" s="27"/>
    </row>
    <row r="164" spans="2:6" x14ac:dyDescent="0.2">
      <c r="B164" s="28"/>
      <c r="D164" s="26"/>
      <c r="E164" s="27"/>
      <c r="F164" s="27"/>
    </row>
    <row r="165" spans="2:6" x14ac:dyDescent="0.2">
      <c r="B165" s="28"/>
      <c r="D165" s="26"/>
      <c r="E165" s="27"/>
      <c r="F165" s="27"/>
    </row>
    <row r="166" spans="2:6" x14ac:dyDescent="0.2">
      <c r="B166" s="28"/>
      <c r="D166" s="26"/>
      <c r="E166" s="27"/>
      <c r="F166" s="27"/>
    </row>
    <row r="167" spans="2:6" x14ac:dyDescent="0.2">
      <c r="B167" s="28"/>
      <c r="D167" s="26"/>
      <c r="E167" s="27"/>
      <c r="F167" s="27"/>
    </row>
    <row r="168" spans="2:6" x14ac:dyDescent="0.2">
      <c r="B168" s="28"/>
      <c r="D168" s="26"/>
      <c r="E168" s="27"/>
      <c r="F168" s="27"/>
    </row>
    <row r="169" spans="2:6" x14ac:dyDescent="0.2">
      <c r="B169" s="28"/>
      <c r="D169" s="26"/>
      <c r="E169" s="27"/>
      <c r="F169" s="27"/>
    </row>
    <row r="170" spans="2:6" x14ac:dyDescent="0.2">
      <c r="B170" s="28"/>
      <c r="D170" s="26"/>
      <c r="E170" s="27"/>
      <c r="F170" s="27"/>
    </row>
    <row r="171" spans="2:6" x14ac:dyDescent="0.2">
      <c r="B171" s="28"/>
      <c r="D171" s="26"/>
      <c r="E171" s="27"/>
      <c r="F171" s="27"/>
    </row>
    <row r="172" spans="2:6" x14ac:dyDescent="0.2">
      <c r="B172" s="28"/>
      <c r="D172" s="26"/>
      <c r="E172" s="27"/>
      <c r="F172" s="27"/>
    </row>
    <row r="173" spans="2:6" x14ac:dyDescent="0.2">
      <c r="B173" s="28"/>
      <c r="D173" s="26"/>
      <c r="E173" s="27"/>
      <c r="F173" s="27"/>
    </row>
    <row r="174" spans="2:6" x14ac:dyDescent="0.2">
      <c r="B174" s="28"/>
      <c r="D174" s="26"/>
      <c r="E174" s="27"/>
      <c r="F174" s="27"/>
    </row>
    <row r="175" spans="2:6" x14ac:dyDescent="0.2">
      <c r="B175" s="28"/>
      <c r="D175" s="26"/>
      <c r="E175" s="27"/>
      <c r="F175" s="27"/>
    </row>
    <row r="176" spans="2:6" x14ac:dyDescent="0.2">
      <c r="B176" s="28"/>
      <c r="D176" s="26"/>
      <c r="E176" s="27"/>
      <c r="F176" s="27"/>
    </row>
    <row r="177" spans="2:6" x14ac:dyDescent="0.2">
      <c r="B177" s="28"/>
      <c r="D177" s="26"/>
      <c r="E177" s="27"/>
      <c r="F177" s="27"/>
    </row>
    <row r="178" spans="2:6" x14ac:dyDescent="0.2">
      <c r="B178" s="28"/>
      <c r="D178" s="26"/>
      <c r="E178" s="27"/>
      <c r="F178" s="27"/>
    </row>
    <row r="179" spans="2:6" x14ac:dyDescent="0.2">
      <c r="B179" s="28"/>
      <c r="D179" s="26"/>
      <c r="E179" s="27"/>
      <c r="F179" s="27"/>
    </row>
    <row r="180" spans="2:6" x14ac:dyDescent="0.2">
      <c r="B180" s="28"/>
      <c r="D180" s="26"/>
      <c r="E180" s="27"/>
      <c r="F180" s="27"/>
    </row>
    <row r="181" spans="2:6" x14ac:dyDescent="0.2">
      <c r="B181" s="28"/>
      <c r="D181" s="26"/>
      <c r="E181" s="27"/>
      <c r="F181" s="27"/>
    </row>
    <row r="182" spans="2:6" x14ac:dyDescent="0.2">
      <c r="B182" s="28"/>
      <c r="D182" s="26"/>
      <c r="E182" s="27"/>
      <c r="F182" s="27"/>
    </row>
    <row r="183" spans="2:6" x14ac:dyDescent="0.2">
      <c r="B183" s="28"/>
      <c r="D183" s="26"/>
      <c r="E183" s="27"/>
      <c r="F183" s="27"/>
    </row>
    <row r="184" spans="2:6" x14ac:dyDescent="0.2">
      <c r="B184" s="28"/>
      <c r="D184" s="26"/>
      <c r="E184" s="27"/>
      <c r="F184" s="27"/>
    </row>
    <row r="185" spans="2:6" x14ac:dyDescent="0.2">
      <c r="B185" s="28"/>
      <c r="D185" s="26"/>
      <c r="E185" s="27"/>
      <c r="F185" s="27"/>
    </row>
    <row r="186" spans="2:6" x14ac:dyDescent="0.2">
      <c r="B186" s="28"/>
      <c r="D186" s="26"/>
      <c r="E186" s="27"/>
      <c r="F186" s="27"/>
    </row>
    <row r="187" spans="2:6" x14ac:dyDescent="0.2">
      <c r="B187" s="28"/>
      <c r="D187" s="26"/>
      <c r="E187" s="27"/>
      <c r="F187" s="27"/>
    </row>
    <row r="188" spans="2:6" x14ac:dyDescent="0.2">
      <c r="B188" s="28"/>
      <c r="D188" s="26"/>
      <c r="E188" s="27"/>
      <c r="F188" s="27"/>
    </row>
    <row r="189" spans="2:6" x14ac:dyDescent="0.2">
      <c r="B189" s="28"/>
      <c r="D189" s="26"/>
      <c r="E189" s="27"/>
      <c r="F189" s="27"/>
    </row>
    <row r="190" spans="2:6" x14ac:dyDescent="0.2">
      <c r="B190" s="28"/>
      <c r="D190" s="26"/>
      <c r="E190" s="27"/>
      <c r="F190" s="27"/>
    </row>
    <row r="191" spans="2:6" x14ac:dyDescent="0.2">
      <c r="B191" s="28"/>
      <c r="D191" s="26"/>
      <c r="E191" s="27"/>
      <c r="F191" s="27"/>
    </row>
    <row r="192" spans="2:6" x14ac:dyDescent="0.2">
      <c r="B192" s="28"/>
      <c r="D192" s="26"/>
      <c r="E192" s="27"/>
      <c r="F192" s="27"/>
    </row>
    <row r="193" spans="2:6" x14ac:dyDescent="0.2">
      <c r="B193" s="28"/>
      <c r="D193" s="26"/>
      <c r="E193" s="27"/>
      <c r="F193" s="27"/>
    </row>
    <row r="194" spans="2:6" x14ac:dyDescent="0.2">
      <c r="B194" s="28"/>
      <c r="D194" s="26"/>
      <c r="E194" s="27"/>
      <c r="F194" s="27"/>
    </row>
    <row r="195" spans="2:6" x14ac:dyDescent="0.2">
      <c r="B195" s="28"/>
      <c r="D195" s="26"/>
      <c r="E195" s="27"/>
      <c r="F195" s="27"/>
    </row>
    <row r="196" spans="2:6" x14ac:dyDescent="0.2">
      <c r="B196" s="28"/>
      <c r="D196" s="26"/>
      <c r="E196" s="27"/>
      <c r="F196" s="27"/>
    </row>
    <row r="197" spans="2:6" x14ac:dyDescent="0.2">
      <c r="B197" s="28"/>
      <c r="D197" s="26"/>
      <c r="E197" s="27"/>
      <c r="F197" s="27"/>
    </row>
    <row r="198" spans="2:6" x14ac:dyDescent="0.2">
      <c r="B198" s="28"/>
      <c r="D198" s="26"/>
      <c r="E198" s="27"/>
      <c r="F198" s="27"/>
    </row>
    <row r="199" spans="2:6" x14ac:dyDescent="0.2">
      <c r="B199" s="28"/>
      <c r="D199" s="26"/>
      <c r="E199" s="27"/>
      <c r="F199" s="27"/>
    </row>
    <row r="200" spans="2:6" x14ac:dyDescent="0.2">
      <c r="B200" s="28"/>
      <c r="D200" s="26"/>
      <c r="E200" s="27"/>
      <c r="F200" s="27"/>
    </row>
    <row r="201" spans="2:6" x14ac:dyDescent="0.2">
      <c r="B201" s="28"/>
      <c r="D201" s="26"/>
      <c r="E201" s="27"/>
      <c r="F201" s="27"/>
    </row>
    <row r="202" spans="2:6" x14ac:dyDescent="0.2">
      <c r="B202" s="28"/>
      <c r="D202" s="26"/>
      <c r="E202" s="27"/>
      <c r="F202" s="27"/>
    </row>
    <row r="203" spans="2:6" x14ac:dyDescent="0.2">
      <c r="B203" s="28"/>
      <c r="D203" s="26"/>
      <c r="E203" s="27"/>
      <c r="F203" s="27"/>
    </row>
    <row r="204" spans="2:6" x14ac:dyDescent="0.2">
      <c r="B204" s="28"/>
      <c r="D204" s="26"/>
      <c r="E204" s="27"/>
      <c r="F204" s="27"/>
    </row>
    <row r="205" spans="2:6" x14ac:dyDescent="0.2">
      <c r="B205" s="28"/>
      <c r="D205" s="26"/>
      <c r="E205" s="27"/>
      <c r="F205" s="27"/>
    </row>
    <row r="206" spans="2:6" x14ac:dyDescent="0.2">
      <c r="B206" s="28"/>
      <c r="D206" s="26"/>
      <c r="E206" s="27"/>
      <c r="F206" s="27"/>
    </row>
    <row r="207" spans="2:6" x14ac:dyDescent="0.2">
      <c r="B207" s="28"/>
      <c r="D207" s="26"/>
      <c r="E207" s="27"/>
      <c r="F207" s="27"/>
    </row>
    <row r="208" spans="2:6" x14ac:dyDescent="0.2">
      <c r="B208" s="28"/>
      <c r="D208" s="26"/>
      <c r="E208" s="27"/>
      <c r="F208" s="27"/>
    </row>
    <row r="209" spans="2:6" x14ac:dyDescent="0.2">
      <c r="B209" s="28"/>
      <c r="D209" s="26"/>
      <c r="E209" s="27"/>
      <c r="F209" s="27"/>
    </row>
    <row r="210" spans="2:6" x14ac:dyDescent="0.2">
      <c r="B210" s="28"/>
      <c r="D210" s="26"/>
      <c r="E210" s="27"/>
      <c r="F210" s="27"/>
    </row>
    <row r="211" spans="2:6" x14ac:dyDescent="0.2">
      <c r="B211" s="28"/>
      <c r="D211" s="26"/>
      <c r="E211" s="27"/>
      <c r="F211" s="27"/>
    </row>
    <row r="212" spans="2:6" x14ac:dyDescent="0.2">
      <c r="B212" s="28"/>
      <c r="D212" s="26"/>
      <c r="E212" s="27"/>
      <c r="F212" s="27"/>
    </row>
    <row r="213" spans="2:6" x14ac:dyDescent="0.2">
      <c r="B213" s="28"/>
      <c r="D213" s="26"/>
      <c r="E213" s="27"/>
      <c r="F213" s="27"/>
    </row>
    <row r="214" spans="2:6" x14ac:dyDescent="0.2">
      <c r="B214" s="28"/>
      <c r="D214" s="26"/>
      <c r="E214" s="27"/>
      <c r="F214" s="27"/>
    </row>
    <row r="215" spans="2:6" x14ac:dyDescent="0.2">
      <c r="B215" s="28"/>
      <c r="D215" s="26"/>
      <c r="E215" s="27"/>
      <c r="F215" s="27"/>
    </row>
    <row r="216" spans="2:6" x14ac:dyDescent="0.2">
      <c r="B216" s="28"/>
      <c r="D216" s="26"/>
      <c r="E216" s="27"/>
      <c r="F216" s="27"/>
    </row>
    <row r="217" spans="2:6" x14ac:dyDescent="0.2">
      <c r="B217" s="28"/>
      <c r="D217" s="26"/>
      <c r="E217" s="27"/>
      <c r="F217" s="27"/>
    </row>
    <row r="218" spans="2:6" x14ac:dyDescent="0.2">
      <c r="B218" s="28"/>
      <c r="D218" s="26"/>
      <c r="E218" s="27"/>
      <c r="F218" s="27"/>
    </row>
    <row r="219" spans="2:6" x14ac:dyDescent="0.2">
      <c r="B219" s="28"/>
      <c r="D219" s="26"/>
      <c r="E219" s="27"/>
      <c r="F219" s="27"/>
    </row>
    <row r="220" spans="2:6" x14ac:dyDescent="0.2">
      <c r="B220" s="28"/>
      <c r="D220" s="26"/>
      <c r="E220" s="27"/>
      <c r="F220" s="27"/>
    </row>
    <row r="221" spans="2:6" x14ac:dyDescent="0.2">
      <c r="B221" s="28"/>
      <c r="D221" s="26"/>
      <c r="E221" s="27"/>
      <c r="F221" s="27"/>
    </row>
    <row r="222" spans="2:6" x14ac:dyDescent="0.2">
      <c r="B222" s="28"/>
      <c r="D222" s="26"/>
      <c r="E222" s="27"/>
      <c r="F222" s="27"/>
    </row>
    <row r="223" spans="2:6" x14ac:dyDescent="0.2">
      <c r="B223" s="28"/>
      <c r="D223" s="26"/>
      <c r="E223" s="27"/>
      <c r="F223" s="27"/>
    </row>
    <row r="224" spans="2:6" x14ac:dyDescent="0.2">
      <c r="B224" s="28"/>
      <c r="D224" s="26"/>
      <c r="E224" s="27"/>
      <c r="F224" s="27"/>
    </row>
    <row r="225" spans="2:6" x14ac:dyDescent="0.2">
      <c r="B225" s="28"/>
      <c r="D225" s="26"/>
      <c r="E225" s="27"/>
      <c r="F225" s="27"/>
    </row>
    <row r="226" spans="2:6" x14ac:dyDescent="0.2">
      <c r="B226" s="28"/>
      <c r="D226" s="26"/>
      <c r="E226" s="27"/>
      <c r="F226" s="27"/>
    </row>
    <row r="227" spans="2:6" x14ac:dyDescent="0.2">
      <c r="B227" s="28"/>
      <c r="D227" s="26"/>
      <c r="E227" s="27"/>
      <c r="F227" s="27"/>
    </row>
    <row r="228" spans="2:6" x14ac:dyDescent="0.2">
      <c r="B228" s="28"/>
      <c r="D228" s="26"/>
      <c r="E228" s="27"/>
      <c r="F228" s="27"/>
    </row>
    <row r="229" spans="2:6" x14ac:dyDescent="0.2">
      <c r="B229" s="28"/>
      <c r="D229" s="26"/>
      <c r="E229" s="27"/>
      <c r="F229" s="27"/>
    </row>
    <row r="230" spans="2:6" x14ac:dyDescent="0.2">
      <c r="B230" s="28"/>
      <c r="D230" s="26"/>
      <c r="E230" s="27"/>
      <c r="F230" s="27"/>
    </row>
    <row r="231" spans="2:6" x14ac:dyDescent="0.2">
      <c r="B231" s="28"/>
      <c r="D231" s="26"/>
      <c r="E231" s="27"/>
      <c r="F231" s="27"/>
    </row>
    <row r="232" spans="2:6" x14ac:dyDescent="0.2">
      <c r="B232" s="28"/>
      <c r="D232" s="26"/>
      <c r="E232" s="27"/>
      <c r="F232" s="27"/>
    </row>
    <row r="233" spans="2:6" x14ac:dyDescent="0.2">
      <c r="B233" s="28"/>
      <c r="D233" s="26"/>
      <c r="E233" s="27"/>
      <c r="F233" s="27"/>
    </row>
    <row r="234" spans="2:6" x14ac:dyDescent="0.2">
      <c r="B234" s="28"/>
      <c r="D234" s="26"/>
      <c r="E234" s="27"/>
      <c r="F234" s="27"/>
    </row>
    <row r="235" spans="2:6" x14ac:dyDescent="0.2">
      <c r="B235" s="28"/>
      <c r="D235" s="26"/>
      <c r="E235" s="27"/>
      <c r="F235" s="27"/>
    </row>
    <row r="236" spans="2:6" x14ac:dyDescent="0.2">
      <c r="B236" s="28"/>
      <c r="D236" s="26"/>
      <c r="E236" s="27"/>
      <c r="F236" s="27"/>
    </row>
    <row r="237" spans="2:6" x14ac:dyDescent="0.2">
      <c r="B237" s="28"/>
      <c r="D237" s="26"/>
      <c r="E237" s="27"/>
      <c r="F237" s="27"/>
    </row>
    <row r="238" spans="2:6" x14ac:dyDescent="0.2">
      <c r="B238" s="28"/>
      <c r="D238" s="26"/>
      <c r="E238" s="27"/>
      <c r="F238" s="27"/>
    </row>
    <row r="239" spans="2:6" x14ac:dyDescent="0.2">
      <c r="B239" s="28"/>
      <c r="D239" s="26"/>
      <c r="E239" s="27"/>
      <c r="F239" s="27"/>
    </row>
    <row r="240" spans="2:6" x14ac:dyDescent="0.2">
      <c r="B240" s="28"/>
      <c r="D240" s="26"/>
      <c r="E240" s="27"/>
      <c r="F240" s="27"/>
    </row>
    <row r="241" spans="2:6" x14ac:dyDescent="0.2">
      <c r="B241" s="28"/>
      <c r="D241" s="26"/>
      <c r="E241" s="27"/>
      <c r="F241" s="27"/>
    </row>
    <row r="242" spans="2:6" x14ac:dyDescent="0.2">
      <c r="D242" s="26"/>
      <c r="E242" s="27"/>
      <c r="F242" s="27"/>
    </row>
    <row r="243" spans="2:6" x14ac:dyDescent="0.2">
      <c r="D243" s="26"/>
      <c r="E243" s="27"/>
      <c r="F243" s="27"/>
    </row>
    <row r="244" spans="2:6" x14ac:dyDescent="0.2">
      <c r="D244" s="26"/>
      <c r="E244" s="27"/>
      <c r="F244" s="27"/>
    </row>
    <row r="245" spans="2:6" x14ac:dyDescent="0.2">
      <c r="D245" s="26"/>
      <c r="E245" s="27"/>
      <c r="F245" s="27"/>
    </row>
    <row r="246" spans="2:6" x14ac:dyDescent="0.2">
      <c r="D246" s="26"/>
      <c r="E246" s="27"/>
      <c r="F246" s="27"/>
    </row>
    <row r="247" spans="2:6" x14ac:dyDescent="0.2">
      <c r="D247" s="26"/>
      <c r="E247" s="27"/>
      <c r="F247" s="27"/>
    </row>
    <row r="248" spans="2:6" x14ac:dyDescent="0.2">
      <c r="D248" s="26"/>
      <c r="E248" s="27"/>
      <c r="F248" s="27"/>
    </row>
    <row r="249" spans="2:6" x14ac:dyDescent="0.2">
      <c r="D249" s="26"/>
      <c r="E249" s="27"/>
      <c r="F249" s="27"/>
    </row>
    <row r="250" spans="2:6" x14ac:dyDescent="0.2">
      <c r="D250" s="26"/>
      <c r="E250" s="27"/>
      <c r="F250" s="27"/>
    </row>
    <row r="251" spans="2:6" x14ac:dyDescent="0.2">
      <c r="D251" s="26"/>
      <c r="E251" s="27"/>
      <c r="F251" s="27"/>
    </row>
    <row r="252" spans="2:6" x14ac:dyDescent="0.2">
      <c r="D252" s="26"/>
      <c r="E252" s="27"/>
      <c r="F252" s="27"/>
    </row>
    <row r="253" spans="2:6" x14ac:dyDescent="0.2">
      <c r="D253" s="26"/>
      <c r="E253" s="27"/>
      <c r="F253" s="27"/>
    </row>
    <row r="254" spans="2:6" x14ac:dyDescent="0.2">
      <c r="D254" s="26"/>
      <c r="E254" s="27"/>
      <c r="F254" s="27"/>
    </row>
    <row r="255" spans="2:6" x14ac:dyDescent="0.2">
      <c r="D255" s="26"/>
      <c r="E255" s="27"/>
      <c r="F255" s="27"/>
    </row>
    <row r="256" spans="2:6" x14ac:dyDescent="0.2">
      <c r="D256" s="26"/>
      <c r="E256" s="27"/>
      <c r="F256" s="27"/>
    </row>
    <row r="257" spans="4:6" x14ac:dyDescent="0.2">
      <c r="D257" s="26"/>
      <c r="E257" s="27"/>
      <c r="F257" s="27"/>
    </row>
    <row r="258" spans="4:6" x14ac:dyDescent="0.2">
      <c r="D258" s="26"/>
      <c r="E258" s="27"/>
      <c r="F258" s="27"/>
    </row>
    <row r="259" spans="4:6" x14ac:dyDescent="0.2">
      <c r="D259" s="26"/>
      <c r="E259" s="27"/>
      <c r="F259" s="27"/>
    </row>
    <row r="260" spans="4:6" x14ac:dyDescent="0.2">
      <c r="D260" s="26"/>
      <c r="E260" s="27"/>
      <c r="F260" s="27"/>
    </row>
    <row r="261" spans="4:6" x14ac:dyDescent="0.2">
      <c r="D261" s="26"/>
      <c r="E261" s="27"/>
      <c r="F261" s="27"/>
    </row>
    <row r="262" spans="4:6" x14ac:dyDescent="0.2">
      <c r="D262" s="26"/>
      <c r="E262" s="27"/>
      <c r="F262" s="27"/>
    </row>
    <row r="263" spans="4:6" x14ac:dyDescent="0.2">
      <c r="D263" s="26"/>
      <c r="E263" s="27"/>
      <c r="F263" s="27"/>
    </row>
    <row r="264" spans="4:6" x14ac:dyDescent="0.2">
      <c r="D264" s="26"/>
      <c r="E264" s="27"/>
      <c r="F264" s="27"/>
    </row>
    <row r="265" spans="4:6" x14ac:dyDescent="0.2">
      <c r="D265" s="26"/>
      <c r="E265" s="27"/>
      <c r="F265" s="27"/>
    </row>
    <row r="266" spans="4:6" x14ac:dyDescent="0.2">
      <c r="D266" s="26"/>
      <c r="E266" s="27"/>
      <c r="F266" s="27"/>
    </row>
    <row r="267" spans="4:6" x14ac:dyDescent="0.2">
      <c r="D267" s="26"/>
      <c r="E267" s="27"/>
      <c r="F267" s="27"/>
    </row>
    <row r="268" spans="4:6" x14ac:dyDescent="0.2">
      <c r="D268" s="26"/>
      <c r="E268" s="27"/>
      <c r="F268" s="27"/>
    </row>
    <row r="269" spans="4:6" x14ac:dyDescent="0.2">
      <c r="D269" s="26"/>
      <c r="E269" s="27"/>
      <c r="F269" s="27"/>
    </row>
    <row r="270" spans="4:6" x14ac:dyDescent="0.2">
      <c r="D270" s="26"/>
      <c r="E270" s="27"/>
      <c r="F270" s="27"/>
    </row>
    <row r="271" spans="4:6" x14ac:dyDescent="0.2">
      <c r="D271" s="26"/>
      <c r="E271" s="27"/>
      <c r="F271" s="27"/>
    </row>
    <row r="272" spans="4:6" x14ac:dyDescent="0.2">
      <c r="D272" s="26"/>
      <c r="E272" s="27"/>
      <c r="F272" s="27"/>
    </row>
    <row r="273" spans="4:6" x14ac:dyDescent="0.2">
      <c r="D273" s="26"/>
      <c r="E273" s="27"/>
      <c r="F273" s="27"/>
    </row>
    <row r="274" spans="4:6" x14ac:dyDescent="0.2">
      <c r="D274" s="26"/>
      <c r="E274" s="27"/>
      <c r="F274" s="27"/>
    </row>
    <row r="275" spans="4:6" x14ac:dyDescent="0.2">
      <c r="D275" s="26"/>
      <c r="E275" s="27"/>
      <c r="F275" s="27"/>
    </row>
    <row r="276" spans="4:6" x14ac:dyDescent="0.2">
      <c r="D276" s="26"/>
      <c r="E276" s="27"/>
      <c r="F276" s="27"/>
    </row>
    <row r="277" spans="4:6" x14ac:dyDescent="0.2">
      <c r="D277" s="26"/>
      <c r="E277" s="27"/>
      <c r="F277" s="27"/>
    </row>
    <row r="278" spans="4:6" x14ac:dyDescent="0.2">
      <c r="D278" s="26"/>
      <c r="E278" s="27"/>
      <c r="F278" s="27"/>
    </row>
    <row r="279" spans="4:6" x14ac:dyDescent="0.2">
      <c r="D279" s="26"/>
      <c r="E279" s="27"/>
      <c r="F279" s="27"/>
    </row>
    <row r="280" spans="4:6" x14ac:dyDescent="0.2">
      <c r="D280" s="26"/>
      <c r="E280" s="27"/>
      <c r="F280" s="27"/>
    </row>
    <row r="281" spans="4:6" x14ac:dyDescent="0.2">
      <c r="D281" s="26"/>
      <c r="E281" s="27"/>
      <c r="F281" s="27"/>
    </row>
    <row r="282" spans="4:6" x14ac:dyDescent="0.2">
      <c r="D282" s="26"/>
      <c r="E282" s="27"/>
      <c r="F282" s="27"/>
    </row>
    <row r="283" spans="4:6" x14ac:dyDescent="0.2">
      <c r="D283" s="26"/>
      <c r="E283" s="27"/>
      <c r="F283" s="27"/>
    </row>
    <row r="284" spans="4:6" x14ac:dyDescent="0.2">
      <c r="D284" s="26"/>
      <c r="E284" s="27"/>
      <c r="F284" s="27"/>
    </row>
    <row r="285" spans="4:6" x14ac:dyDescent="0.2">
      <c r="D285" s="26"/>
      <c r="E285" s="27"/>
      <c r="F285" s="27"/>
    </row>
    <row r="286" spans="4:6" x14ac:dyDescent="0.2">
      <c r="D286" s="26"/>
      <c r="E286" s="27"/>
      <c r="F286" s="27"/>
    </row>
    <row r="287" spans="4:6" x14ac:dyDescent="0.2">
      <c r="D287" s="26"/>
      <c r="E287" s="27"/>
      <c r="F287" s="27"/>
    </row>
    <row r="288" spans="4:6" x14ac:dyDescent="0.2">
      <c r="D288" s="26"/>
      <c r="E288" s="27"/>
      <c r="F288" s="27"/>
    </row>
    <row r="289" spans="4:6" x14ac:dyDescent="0.2">
      <c r="D289" s="26"/>
      <c r="E289" s="27"/>
      <c r="F289" s="27"/>
    </row>
    <row r="290" spans="4:6" x14ac:dyDescent="0.2">
      <c r="D290" s="26"/>
      <c r="E290" s="27"/>
      <c r="F290" s="27"/>
    </row>
    <row r="291" spans="4:6" x14ac:dyDescent="0.2">
      <c r="D291" s="26"/>
      <c r="E291" s="27"/>
      <c r="F291" s="27"/>
    </row>
    <row r="292" spans="4:6" x14ac:dyDescent="0.2">
      <c r="D292" s="26"/>
      <c r="E292" s="27"/>
      <c r="F292" s="27"/>
    </row>
    <row r="293" spans="4:6" x14ac:dyDescent="0.2">
      <c r="D293" s="26"/>
      <c r="E293" s="27"/>
      <c r="F293" s="27"/>
    </row>
    <row r="294" spans="4:6" x14ac:dyDescent="0.2">
      <c r="D294" s="26"/>
      <c r="E294" s="27"/>
      <c r="F294" s="27"/>
    </row>
    <row r="295" spans="4:6" x14ac:dyDescent="0.2">
      <c r="D295" s="26"/>
      <c r="E295" s="27"/>
      <c r="F295" s="27"/>
    </row>
    <row r="296" spans="4:6" x14ac:dyDescent="0.2">
      <c r="D296" s="26"/>
      <c r="E296" s="27"/>
      <c r="F296" s="27"/>
    </row>
    <row r="297" spans="4:6" x14ac:dyDescent="0.2">
      <c r="D297" s="26"/>
      <c r="E297" s="27"/>
      <c r="F297" s="27"/>
    </row>
    <row r="298" spans="4:6" x14ac:dyDescent="0.2">
      <c r="D298" s="26"/>
      <c r="E298" s="27"/>
      <c r="F298" s="27"/>
    </row>
    <row r="299" spans="4:6" x14ac:dyDescent="0.2">
      <c r="D299" s="26"/>
      <c r="E299" s="27"/>
      <c r="F299" s="27"/>
    </row>
    <row r="300" spans="4:6" x14ac:dyDescent="0.2">
      <c r="D300" s="26"/>
      <c r="E300" s="27"/>
      <c r="F300" s="27"/>
    </row>
    <row r="301" spans="4:6" x14ac:dyDescent="0.2">
      <c r="D301" s="26"/>
      <c r="E301" s="27"/>
      <c r="F301" s="27"/>
    </row>
    <row r="302" spans="4:6" x14ac:dyDescent="0.2">
      <c r="D302" s="26"/>
      <c r="E302" s="27"/>
      <c r="F302" s="27"/>
    </row>
    <row r="303" spans="4:6" x14ac:dyDescent="0.2">
      <c r="D303" s="26"/>
      <c r="E303" s="27"/>
      <c r="F303" s="27"/>
    </row>
    <row r="304" spans="4:6" x14ac:dyDescent="0.2">
      <c r="D304" s="26"/>
      <c r="E304" s="27"/>
      <c r="F304" s="27"/>
    </row>
    <row r="305" spans="4:6" x14ac:dyDescent="0.2">
      <c r="D305" s="26"/>
      <c r="E305" s="27"/>
      <c r="F305" s="27"/>
    </row>
    <row r="306" spans="4:6" x14ac:dyDescent="0.2">
      <c r="D306" s="26"/>
      <c r="E306" s="27"/>
      <c r="F306" s="27"/>
    </row>
    <row r="307" spans="4:6" x14ac:dyDescent="0.2">
      <c r="D307" s="26"/>
      <c r="E307" s="27"/>
      <c r="F307" s="27"/>
    </row>
    <row r="308" spans="4:6" x14ac:dyDescent="0.2">
      <c r="D308" s="26"/>
      <c r="E308" s="27"/>
      <c r="F308" s="27"/>
    </row>
    <row r="309" spans="4:6" x14ac:dyDescent="0.2">
      <c r="D309" s="26"/>
      <c r="E309" s="27"/>
      <c r="F309" s="27"/>
    </row>
    <row r="310" spans="4:6" x14ac:dyDescent="0.2">
      <c r="D310" s="26"/>
      <c r="E310" s="27"/>
      <c r="F310" s="27"/>
    </row>
    <row r="311" spans="4:6" x14ac:dyDescent="0.2">
      <c r="D311" s="26"/>
      <c r="E311" s="27"/>
      <c r="F311" s="27"/>
    </row>
    <row r="312" spans="4:6" x14ac:dyDescent="0.2">
      <c r="D312" s="26"/>
      <c r="E312" s="27"/>
      <c r="F312" s="27"/>
    </row>
    <row r="313" spans="4:6" x14ac:dyDescent="0.2">
      <c r="D313" s="26"/>
      <c r="E313" s="27"/>
      <c r="F313" s="27"/>
    </row>
    <row r="314" spans="4:6" x14ac:dyDescent="0.2">
      <c r="D314" s="26"/>
      <c r="E314" s="27"/>
      <c r="F314" s="27"/>
    </row>
    <row r="315" spans="4:6" x14ac:dyDescent="0.2">
      <c r="D315" s="26"/>
      <c r="E315" s="27"/>
      <c r="F315" s="27"/>
    </row>
    <row r="316" spans="4:6" x14ac:dyDescent="0.2">
      <c r="D316" s="26"/>
      <c r="E316" s="27"/>
      <c r="F316" s="27"/>
    </row>
    <row r="317" spans="4:6" x14ac:dyDescent="0.2">
      <c r="D317" s="26"/>
      <c r="E317" s="27"/>
      <c r="F317" s="27"/>
    </row>
    <row r="318" spans="4:6" x14ac:dyDescent="0.2">
      <c r="D318" s="26"/>
      <c r="E318" s="27"/>
      <c r="F318" s="27"/>
    </row>
    <row r="319" spans="4:6" x14ac:dyDescent="0.2">
      <c r="D319" s="26"/>
      <c r="E319" s="27"/>
      <c r="F319" s="27"/>
    </row>
    <row r="320" spans="4:6" x14ac:dyDescent="0.2">
      <c r="D320" s="26"/>
      <c r="E320" s="27"/>
      <c r="F320" s="27"/>
    </row>
    <row r="321" spans="4:6" x14ac:dyDescent="0.2">
      <c r="D321" s="26"/>
      <c r="E321" s="27"/>
      <c r="F321" s="27"/>
    </row>
    <row r="322" spans="4:6" x14ac:dyDescent="0.2">
      <c r="D322" s="26"/>
      <c r="E322" s="27"/>
      <c r="F322" s="27"/>
    </row>
    <row r="323" spans="4:6" x14ac:dyDescent="0.2">
      <c r="D323" s="26"/>
      <c r="E323" s="27"/>
      <c r="F323" s="27"/>
    </row>
    <row r="324" spans="4:6" x14ac:dyDescent="0.2">
      <c r="D324" s="26"/>
      <c r="E324" s="27"/>
      <c r="F324" s="27"/>
    </row>
    <row r="325" spans="4:6" x14ac:dyDescent="0.2">
      <c r="D325" s="26"/>
      <c r="E325" s="27"/>
      <c r="F325" s="27"/>
    </row>
    <row r="326" spans="4:6" x14ac:dyDescent="0.2">
      <c r="D326" s="26"/>
      <c r="E326" s="27"/>
      <c r="F326" s="27"/>
    </row>
    <row r="327" spans="4:6" x14ac:dyDescent="0.2">
      <c r="D327" s="26"/>
      <c r="E327" s="27"/>
      <c r="F327" s="27"/>
    </row>
    <row r="328" spans="4:6" x14ac:dyDescent="0.2">
      <c r="D328" s="26"/>
      <c r="E328" s="27"/>
      <c r="F328" s="27"/>
    </row>
    <row r="329" spans="4:6" x14ac:dyDescent="0.2">
      <c r="D329" s="26"/>
      <c r="E329" s="27"/>
      <c r="F329" s="27"/>
    </row>
    <row r="330" spans="4:6" x14ac:dyDescent="0.2">
      <c r="D330" s="26"/>
      <c r="E330" s="27"/>
      <c r="F330" s="27"/>
    </row>
    <row r="331" spans="4:6" x14ac:dyDescent="0.2">
      <c r="D331" s="26"/>
      <c r="E331" s="27"/>
      <c r="F331" s="27"/>
    </row>
    <row r="332" spans="4:6" x14ac:dyDescent="0.2">
      <c r="D332" s="26"/>
      <c r="E332" s="27"/>
      <c r="F332" s="27"/>
    </row>
    <row r="333" spans="4:6" x14ac:dyDescent="0.2">
      <c r="D333" s="26"/>
      <c r="E333" s="27"/>
      <c r="F333" s="27"/>
    </row>
    <row r="334" spans="4:6" x14ac:dyDescent="0.2">
      <c r="D334" s="26"/>
      <c r="E334" s="27"/>
      <c r="F334" s="27"/>
    </row>
    <row r="335" spans="4:6" x14ac:dyDescent="0.2">
      <c r="D335" s="26"/>
      <c r="E335" s="27"/>
      <c r="F335" s="27"/>
    </row>
    <row r="336" spans="4:6" x14ac:dyDescent="0.2">
      <c r="D336" s="26"/>
      <c r="E336" s="27"/>
      <c r="F336" s="27"/>
    </row>
    <row r="337" spans="4:6" x14ac:dyDescent="0.2">
      <c r="D337" s="26"/>
      <c r="E337" s="27"/>
      <c r="F337" s="27"/>
    </row>
    <row r="338" spans="4:6" x14ac:dyDescent="0.2">
      <c r="D338" s="26"/>
      <c r="E338" s="27"/>
      <c r="F338" s="27"/>
    </row>
    <row r="339" spans="4:6" x14ac:dyDescent="0.2">
      <c r="D339" s="26"/>
      <c r="E339" s="27"/>
      <c r="F339" s="27"/>
    </row>
    <row r="340" spans="4:6" x14ac:dyDescent="0.2">
      <c r="D340" s="26"/>
      <c r="E340" s="27"/>
      <c r="F340" s="27"/>
    </row>
    <row r="341" spans="4:6" x14ac:dyDescent="0.2">
      <c r="D341" s="26"/>
      <c r="E341" s="27"/>
      <c r="F341" s="27"/>
    </row>
    <row r="342" spans="4:6" x14ac:dyDescent="0.2">
      <c r="D342" s="26"/>
      <c r="E342" s="27"/>
      <c r="F342" s="27"/>
    </row>
    <row r="343" spans="4:6" x14ac:dyDescent="0.2">
      <c r="D343" s="26"/>
      <c r="E343" s="27"/>
      <c r="F343" s="27"/>
    </row>
    <row r="344" spans="4:6" x14ac:dyDescent="0.2">
      <c r="D344" s="26"/>
      <c r="E344" s="27"/>
      <c r="F344" s="27"/>
    </row>
    <row r="345" spans="4:6" x14ac:dyDescent="0.2">
      <c r="D345" s="26"/>
      <c r="E345" s="27"/>
      <c r="F345" s="27"/>
    </row>
    <row r="346" spans="4:6" x14ac:dyDescent="0.2">
      <c r="D346" s="26"/>
      <c r="E346" s="27"/>
      <c r="F346" s="27"/>
    </row>
    <row r="347" spans="4:6" x14ac:dyDescent="0.2">
      <c r="D347" s="26"/>
      <c r="E347" s="27"/>
      <c r="F347" s="27"/>
    </row>
    <row r="348" spans="4:6" x14ac:dyDescent="0.2">
      <c r="D348" s="26"/>
      <c r="E348" s="27"/>
      <c r="F348" s="27"/>
    </row>
    <row r="349" spans="4:6" x14ac:dyDescent="0.2">
      <c r="D349" s="26"/>
      <c r="E349" s="27"/>
      <c r="F349" s="27"/>
    </row>
    <row r="350" spans="4:6" x14ac:dyDescent="0.2">
      <c r="D350" s="26"/>
      <c r="E350" s="27"/>
      <c r="F350" s="27"/>
    </row>
    <row r="351" spans="4:6" x14ac:dyDescent="0.2">
      <c r="D351" s="26"/>
      <c r="E351" s="27"/>
      <c r="F351" s="27"/>
    </row>
    <row r="352" spans="4:6" x14ac:dyDescent="0.2">
      <c r="D352" s="26"/>
      <c r="E352" s="27"/>
      <c r="F352" s="27"/>
    </row>
    <row r="353" spans="4:6" x14ac:dyDescent="0.2">
      <c r="D353" s="26"/>
      <c r="E353" s="27"/>
      <c r="F353" s="27"/>
    </row>
    <row r="354" spans="4:6" x14ac:dyDescent="0.2">
      <c r="D354" s="26"/>
      <c r="E354" s="27"/>
      <c r="F354" s="27"/>
    </row>
    <row r="355" spans="4:6" x14ac:dyDescent="0.2">
      <c r="D355" s="26"/>
      <c r="E355" s="27"/>
      <c r="F355" s="27"/>
    </row>
    <row r="356" spans="4:6" x14ac:dyDescent="0.2">
      <c r="D356" s="26"/>
      <c r="E356" s="27"/>
      <c r="F356" s="27"/>
    </row>
    <row r="357" spans="4:6" x14ac:dyDescent="0.2">
      <c r="D357" s="26"/>
      <c r="E357" s="27"/>
      <c r="F357" s="27"/>
    </row>
    <row r="358" spans="4:6" x14ac:dyDescent="0.2">
      <c r="D358" s="26"/>
      <c r="E358" s="27"/>
      <c r="F358" s="27"/>
    </row>
    <row r="359" spans="4:6" x14ac:dyDescent="0.2">
      <c r="D359" s="26"/>
      <c r="E359" s="27"/>
      <c r="F359" s="27"/>
    </row>
    <row r="360" spans="4:6" x14ac:dyDescent="0.2">
      <c r="D360" s="26"/>
      <c r="E360" s="27"/>
      <c r="F360" s="27"/>
    </row>
    <row r="361" spans="4:6" x14ac:dyDescent="0.2">
      <c r="D361" s="26"/>
      <c r="E361" s="27"/>
      <c r="F361" s="27"/>
    </row>
    <row r="362" spans="4:6" x14ac:dyDescent="0.2">
      <c r="D362" s="26"/>
      <c r="E362" s="27"/>
      <c r="F362" s="27"/>
    </row>
    <row r="363" spans="4:6" x14ac:dyDescent="0.2">
      <c r="D363" s="26"/>
      <c r="E363" s="27"/>
      <c r="F363" s="27"/>
    </row>
    <row r="364" spans="4:6" x14ac:dyDescent="0.2">
      <c r="D364" s="26"/>
      <c r="E364" s="27"/>
      <c r="F364" s="27"/>
    </row>
    <row r="365" spans="4:6" x14ac:dyDescent="0.2">
      <c r="D365" s="26"/>
      <c r="E365" s="27"/>
      <c r="F365" s="27"/>
    </row>
    <row r="366" spans="4:6" x14ac:dyDescent="0.2">
      <c r="D366" s="26"/>
      <c r="E366" s="27"/>
      <c r="F366" s="27"/>
    </row>
    <row r="367" spans="4:6" x14ac:dyDescent="0.2">
      <c r="D367" s="26"/>
      <c r="E367" s="27"/>
      <c r="F367" s="27"/>
    </row>
    <row r="368" spans="4:6" x14ac:dyDescent="0.2">
      <c r="D368" s="26"/>
      <c r="E368" s="27"/>
      <c r="F368" s="27"/>
    </row>
    <row r="369" spans="4:6" x14ac:dyDescent="0.2">
      <c r="D369" s="26"/>
      <c r="E369" s="27"/>
      <c r="F369" s="27"/>
    </row>
    <row r="370" spans="4:6" x14ac:dyDescent="0.2">
      <c r="D370" s="26"/>
      <c r="E370" s="27"/>
      <c r="F370" s="27"/>
    </row>
    <row r="371" spans="4:6" x14ac:dyDescent="0.2">
      <c r="D371" s="26"/>
      <c r="E371" s="27"/>
      <c r="F371" s="27"/>
    </row>
    <row r="372" spans="4:6" x14ac:dyDescent="0.2">
      <c r="D372" s="26"/>
      <c r="E372" s="27"/>
      <c r="F372" s="27"/>
    </row>
    <row r="373" spans="4:6" x14ac:dyDescent="0.2">
      <c r="D373" s="26"/>
      <c r="E373" s="27"/>
      <c r="F373" s="27"/>
    </row>
    <row r="374" spans="4:6" x14ac:dyDescent="0.2">
      <c r="D374" s="26"/>
      <c r="E374" s="27"/>
      <c r="F374" s="27"/>
    </row>
    <row r="375" spans="4:6" x14ac:dyDescent="0.2">
      <c r="D375" s="26"/>
      <c r="E375" s="27"/>
      <c r="F375" s="27"/>
    </row>
    <row r="376" spans="4:6" x14ac:dyDescent="0.2">
      <c r="D376" s="26"/>
      <c r="E376" s="27"/>
      <c r="F376" s="27"/>
    </row>
    <row r="377" spans="4:6" x14ac:dyDescent="0.2">
      <c r="D377" s="26"/>
      <c r="E377" s="27"/>
      <c r="F377" s="27"/>
    </row>
    <row r="378" spans="4:6" x14ac:dyDescent="0.2">
      <c r="D378" s="26"/>
      <c r="E378" s="27"/>
      <c r="F378" s="27"/>
    </row>
    <row r="379" spans="4:6" x14ac:dyDescent="0.2">
      <c r="D379" s="26"/>
      <c r="E379" s="27"/>
      <c r="F379" s="27"/>
    </row>
    <row r="380" spans="4:6" x14ac:dyDescent="0.2">
      <c r="D380" s="26"/>
      <c r="E380" s="27"/>
      <c r="F380" s="27"/>
    </row>
    <row r="381" spans="4:6" x14ac:dyDescent="0.2">
      <c r="D381" s="26"/>
      <c r="E381" s="27"/>
      <c r="F381" s="27"/>
    </row>
    <row r="382" spans="4:6" x14ac:dyDescent="0.2">
      <c r="D382" s="26"/>
      <c r="E382" s="27"/>
      <c r="F382" s="27"/>
    </row>
    <row r="383" spans="4:6" x14ac:dyDescent="0.2">
      <c r="D383" s="26"/>
      <c r="E383" s="27"/>
      <c r="F383" s="27"/>
    </row>
    <row r="384" spans="4:6" x14ac:dyDescent="0.2">
      <c r="D384" s="26"/>
      <c r="E384" s="27"/>
      <c r="F384" s="27"/>
    </row>
    <row r="385" spans="4:6" x14ac:dyDescent="0.2">
      <c r="D385" s="26"/>
      <c r="E385" s="27"/>
      <c r="F385" s="27"/>
    </row>
    <row r="386" spans="4:6" x14ac:dyDescent="0.2">
      <c r="D386" s="26"/>
      <c r="E386" s="27"/>
      <c r="F386" s="27"/>
    </row>
    <row r="387" spans="4:6" x14ac:dyDescent="0.2">
      <c r="D387" s="26"/>
      <c r="E387" s="27"/>
      <c r="F387" s="27"/>
    </row>
    <row r="388" spans="4:6" x14ac:dyDescent="0.2">
      <c r="D388" s="26"/>
      <c r="E388" s="27"/>
      <c r="F388" s="27"/>
    </row>
    <row r="389" spans="4:6" x14ac:dyDescent="0.2">
      <c r="D389" s="26"/>
      <c r="E389" s="27"/>
      <c r="F389" s="27"/>
    </row>
    <row r="390" spans="4:6" x14ac:dyDescent="0.2">
      <c r="D390" s="26"/>
      <c r="E390" s="27"/>
      <c r="F390" s="27"/>
    </row>
    <row r="391" spans="4:6" x14ac:dyDescent="0.2">
      <c r="D391" s="26"/>
      <c r="E391" s="27"/>
      <c r="F391" s="27"/>
    </row>
    <row r="392" spans="4:6" x14ac:dyDescent="0.2">
      <c r="D392" s="26"/>
      <c r="E392" s="27"/>
      <c r="F392" s="27"/>
    </row>
    <row r="393" spans="4:6" x14ac:dyDescent="0.2">
      <c r="D393" s="26"/>
      <c r="E393" s="27"/>
      <c r="F393" s="27"/>
    </row>
    <row r="394" spans="4:6" x14ac:dyDescent="0.2">
      <c r="D394" s="26"/>
      <c r="E394" s="27"/>
      <c r="F394" s="27"/>
    </row>
    <row r="395" spans="4:6" x14ac:dyDescent="0.2">
      <c r="D395" s="26"/>
      <c r="E395" s="27"/>
      <c r="F395" s="27"/>
    </row>
    <row r="396" spans="4:6" x14ac:dyDescent="0.2">
      <c r="D396" s="26"/>
      <c r="E396" s="27"/>
      <c r="F396" s="27"/>
    </row>
    <row r="397" spans="4:6" x14ac:dyDescent="0.2">
      <c r="D397" s="26"/>
      <c r="E397" s="27"/>
      <c r="F397" s="27"/>
    </row>
    <row r="398" spans="4:6" x14ac:dyDescent="0.2">
      <c r="D398" s="26"/>
      <c r="E398" s="27"/>
      <c r="F398" s="27"/>
    </row>
    <row r="399" spans="4:6" x14ac:dyDescent="0.2">
      <c r="D399" s="26"/>
      <c r="E399" s="27"/>
      <c r="F399" s="27"/>
    </row>
    <row r="400" spans="4:6" x14ac:dyDescent="0.2">
      <c r="D400" s="26"/>
      <c r="E400" s="27"/>
      <c r="F400" s="27"/>
    </row>
    <row r="401" spans="4:6" x14ac:dyDescent="0.2">
      <c r="D401" s="26"/>
      <c r="E401" s="27"/>
      <c r="F401" s="27"/>
    </row>
    <row r="402" spans="4:6" x14ac:dyDescent="0.2">
      <c r="D402" s="26"/>
      <c r="E402" s="27"/>
      <c r="F402" s="27"/>
    </row>
    <row r="403" spans="4:6" x14ac:dyDescent="0.2">
      <c r="D403" s="26"/>
      <c r="E403" s="27"/>
      <c r="F403" s="27"/>
    </row>
    <row r="404" spans="4:6" x14ac:dyDescent="0.2">
      <c r="D404" s="26"/>
      <c r="E404" s="27"/>
      <c r="F404" s="27"/>
    </row>
    <row r="405" spans="4:6" x14ac:dyDescent="0.2">
      <c r="D405" s="26"/>
      <c r="E405" s="27"/>
      <c r="F405" s="27"/>
    </row>
    <row r="406" spans="4:6" x14ac:dyDescent="0.2">
      <c r="D406" s="26"/>
      <c r="E406" s="27"/>
    </row>
  </sheetData>
  <sheetProtection algorithmName="SHA-512" hashValue="biss3mnPkOLYPt74sqk/5PC3CjqX/DYYQ1gMzzX2JiuaiYdyEIETAo5vPyZubczjPddhZt4uUk9o4ISP1HND4g==" saltValue="sS6Nrl9750bdi9A8QiSZAQ==" spinCount="100000" sheet="1" selectLockedCells="1"/>
  <protectedRanges>
    <protectedRange sqref="D12" name="Plage1"/>
    <protectedRange sqref="D15" name="Plage2"/>
  </protectedRanges>
  <mergeCells count="47">
    <mergeCell ref="C39:C41"/>
    <mergeCell ref="D39:D41"/>
    <mergeCell ref="A65:F65"/>
    <mergeCell ref="B28:F28"/>
    <mergeCell ref="D29:D30"/>
    <mergeCell ref="B49:E49"/>
    <mergeCell ref="B47:E47"/>
    <mergeCell ref="B48:E48"/>
    <mergeCell ref="B56:F56"/>
    <mergeCell ref="B57:F57"/>
    <mergeCell ref="B58:F58"/>
    <mergeCell ref="B59:F59"/>
    <mergeCell ref="B60:F60"/>
    <mergeCell ref="C50:F50"/>
    <mergeCell ref="C52:F53"/>
    <mergeCell ref="B36:F36"/>
    <mergeCell ref="C43:C46"/>
    <mergeCell ref="D43:D46"/>
    <mergeCell ref="B1:B6"/>
    <mergeCell ref="C1:F1"/>
    <mergeCell ref="B8:F8"/>
    <mergeCell ref="B11:F11"/>
    <mergeCell ref="D2:F2"/>
    <mergeCell ref="D3:F3"/>
    <mergeCell ref="D4:F4"/>
    <mergeCell ref="D5:F5"/>
    <mergeCell ref="D6:F6"/>
    <mergeCell ref="C12:C13"/>
    <mergeCell ref="D12:D13"/>
    <mergeCell ref="C14:C15"/>
    <mergeCell ref="D14:D15"/>
    <mergeCell ref="C16:C17"/>
    <mergeCell ref="D16:D17"/>
    <mergeCell ref="B42:F42"/>
    <mergeCell ref="C18:C19"/>
    <mergeCell ref="D18:D19"/>
    <mergeCell ref="C20:C23"/>
    <mergeCell ref="D20:D23"/>
    <mergeCell ref="C29:C30"/>
    <mergeCell ref="C37:C38"/>
    <mergeCell ref="D37:D38"/>
    <mergeCell ref="C31:C32"/>
    <mergeCell ref="D31:D32"/>
    <mergeCell ref="C33:C35"/>
    <mergeCell ref="D33:D35"/>
    <mergeCell ref="D25:D26"/>
    <mergeCell ref="C25:C26"/>
  </mergeCells>
  <pageMargins left="0.23622047244094491" right="0.23622047244094491" top="0.19685039370078741" bottom="0.2362204724409449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Opac du Rhône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Thaury</dc:creator>
  <cp:lastModifiedBy>33623</cp:lastModifiedBy>
  <cp:lastPrinted>2022-03-08T21:08:40Z</cp:lastPrinted>
  <dcterms:created xsi:type="dcterms:W3CDTF">2016-09-27T11:23:24Z</dcterms:created>
  <dcterms:modified xsi:type="dcterms:W3CDTF">2022-03-10T22:08:15Z</dcterms:modified>
</cp:coreProperties>
</file>