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4240" windowHeight="13140"/>
  </bookViews>
  <sheets>
    <sheet name="Feuil1" sheetId="1" r:id="rId1"/>
  </sheets>
  <definedNames>
    <definedName name="_xlnm.Print_Area" localSheetId="0">Feuil1!$A$2:$F$78</definedName>
  </definedNames>
  <calcPr calcId="124519"/>
</workbook>
</file>

<file path=xl/calcChain.xml><?xml version="1.0" encoding="utf-8"?>
<calcChain xmlns="http://schemas.openxmlformats.org/spreadsheetml/2006/main">
  <c r="F59" i="1"/>
  <c r="F57"/>
  <c r="F56"/>
  <c r="F55"/>
  <c r="F54"/>
  <c r="F53"/>
  <c r="F52"/>
  <c r="F51"/>
  <c r="F50"/>
  <c r="F49"/>
  <c r="F48"/>
  <c r="F47"/>
  <c r="F46"/>
  <c r="F45"/>
  <c r="F44"/>
  <c r="F43"/>
  <c r="F42"/>
  <c r="F41"/>
  <c r="F36"/>
  <c r="F35"/>
  <c r="F34"/>
  <c r="F33"/>
  <c r="F31"/>
  <c r="F29"/>
  <c r="F28"/>
  <c r="F26"/>
  <c r="F24"/>
  <c r="F23"/>
  <c r="F22"/>
  <c r="F20"/>
  <c r="F18"/>
  <c r="F17"/>
  <c r="F16"/>
  <c r="F15"/>
  <c r="F14"/>
  <c r="F60" l="1"/>
  <c r="F61" s="1"/>
  <c r="F62" l="1"/>
</calcChain>
</file>

<file path=xl/sharedStrings.xml><?xml version="1.0" encoding="utf-8"?>
<sst xmlns="http://schemas.openxmlformats.org/spreadsheetml/2006/main" count="92" uniqueCount="77">
  <si>
    <t>Total</t>
  </si>
  <si>
    <t>Total de la commande</t>
  </si>
  <si>
    <t>Quantité</t>
  </si>
  <si>
    <r>
      <t xml:space="preserve">Arômes assortis </t>
    </r>
    <r>
      <rPr>
        <i/>
        <sz val="8"/>
        <color theme="1"/>
        <rFont val="Arial"/>
        <family val="2"/>
      </rPr>
      <t>(fruits rouges, agrumes, pomme, poire, coquelicot, violette, vanille)</t>
    </r>
  </si>
  <si>
    <t>Descriptif des produits</t>
  </si>
  <si>
    <t>Guimauves</t>
  </si>
  <si>
    <t xml:space="preserve">Nougatine </t>
  </si>
  <si>
    <t>Arôme verveine</t>
  </si>
  <si>
    <t>Enrobées au chocolat noir 64% de cacao, arômes assortis</t>
  </si>
  <si>
    <t>Fruits confits enrobés au chocolat noir 64% de cacao</t>
  </si>
  <si>
    <t>Orangettes</t>
  </si>
  <si>
    <t>Citronnettes</t>
  </si>
  <si>
    <t>Gingembrettes</t>
  </si>
  <si>
    <t>Mendiants assortis (noir 64% de cacao, lait)</t>
  </si>
  <si>
    <t>Mendiants noir 64% de cacao</t>
  </si>
  <si>
    <t>Mendiants lait</t>
  </si>
  <si>
    <t>Idée cadeau</t>
  </si>
  <si>
    <t xml:space="preserve">Date : </t>
  </si>
  <si>
    <t>Signature :</t>
  </si>
  <si>
    <t>..……../……..../……....</t>
  </si>
  <si>
    <t>Carrés gourmands chocolat noir 64% de cacao</t>
  </si>
  <si>
    <t>Conditions générales de vente :</t>
  </si>
  <si>
    <t xml:space="preserve">Nos marchandises voyagent aux risques et périls des acheteurs. Elles sont considérées comme saines et loyales au départ. </t>
  </si>
  <si>
    <t>Le réceptionnaire a pour obligation de contrôler la marchandise à réception. Aucune réclamation ne sera redevable au-delà de 8 jours.</t>
  </si>
  <si>
    <t>Le vendeur conserve l'entière propriété des marchandises jusqu'au paiement effectif du prix facturé. Le défaut de paiement de l'une ou quelconque des échéances pourra entraîner la revendication des marchandises.</t>
  </si>
  <si>
    <t>200g</t>
  </si>
  <si>
    <t>70g</t>
  </si>
  <si>
    <t>330g</t>
  </si>
  <si>
    <t>150g</t>
  </si>
  <si>
    <t>Guimau'cube, arômes assortis</t>
  </si>
  <si>
    <t>Médaillons fruités</t>
  </si>
  <si>
    <t>Nougatine chocolatée noir 64% de cacao</t>
  </si>
  <si>
    <t>Nougatine chocolatée lait</t>
  </si>
  <si>
    <t>Délices d'amandes</t>
  </si>
  <si>
    <t>Amandes enrobées au chocolat noir 64% de cacao</t>
  </si>
  <si>
    <t>Réglette de guimauves, arômes aléatoires</t>
  </si>
  <si>
    <t>Perles noires et blanches</t>
  </si>
  <si>
    <t>Noisettes enrobées au chocolat noir 64% de cacao</t>
  </si>
  <si>
    <t>Noisettes enrobées au chocolat lait praliné Gianduja</t>
  </si>
  <si>
    <t>Grains cacaotés</t>
  </si>
  <si>
    <t>Raisins secs enrobés au chocolat noir 64% de cacao</t>
  </si>
  <si>
    <t>Tablette tradition noir 64% de cacao</t>
  </si>
  <si>
    <t>100g</t>
  </si>
  <si>
    <t>Tablette tradition lait</t>
  </si>
  <si>
    <t>120g</t>
  </si>
  <si>
    <t>90g</t>
  </si>
  <si>
    <t>Bouchées croquantes assortis (noir 64% de cacao, lait)</t>
  </si>
  <si>
    <t>Bouchées croquantes chocolat noir 64% de cacao</t>
  </si>
  <si>
    <t>Bouchées croquantes chocolat lait</t>
  </si>
  <si>
    <t>25g</t>
  </si>
  <si>
    <t>300g</t>
  </si>
  <si>
    <r>
      <t>Pâtes de fruits arômes assortis (</t>
    </r>
    <r>
      <rPr>
        <i/>
        <sz val="8"/>
        <color indexed="8"/>
        <rFont val="Arial"/>
        <family val="2"/>
      </rPr>
      <t>myrtille, framboise, verveine, passion, fruits rouges</t>
    </r>
    <r>
      <rPr>
        <sz val="8"/>
        <color indexed="8"/>
        <rFont val="Arial"/>
        <family val="2"/>
      </rPr>
      <t>)</t>
    </r>
  </si>
  <si>
    <t>Nougatine amandes, pistaches et coriandre</t>
  </si>
  <si>
    <t>Tranches d'oranges confites</t>
  </si>
  <si>
    <t>Chocolats</t>
  </si>
  <si>
    <t>Tablette tentation noir 64% de cacao garnie noisettes</t>
  </si>
  <si>
    <t>Tablette tentation lait garnie noisettes</t>
  </si>
  <si>
    <t>Tablette tentation noir 64% de cacao garnie oranges confites</t>
  </si>
  <si>
    <t>Tablette tentation lait garnie oranges confites</t>
  </si>
  <si>
    <t>Tablette sélection noir 64% de cacao aux éclats de caramel d'Isigny beurre salé</t>
  </si>
  <si>
    <t>Tablette sélection lait aux éclats de caramel d'Isigny beurre salé</t>
  </si>
  <si>
    <t>Sucette chocolat noir 64% de cacao</t>
  </si>
  <si>
    <t>Sucette chocolat lait</t>
  </si>
  <si>
    <t>Les produits doivent être stockés dans des conditions optimales de conservation. Aucun retour ne sera accepté résultant de la mauvaise conservation de nos produits après livraison ou la non consommation dans les délais indiqués.</t>
  </si>
  <si>
    <t>Adresse</t>
  </si>
  <si>
    <t>Nom/Prénom</t>
  </si>
  <si>
    <t>Tél</t>
  </si>
  <si>
    <t>Montant net à payer*</t>
  </si>
  <si>
    <t>Les montants indiqués sont en net à payer car l'activité n'est pas soumise à récupération de TVA, l'entreprise est assujettie au régime de la franchise en base de TVA et au régime fiscal de la micro-entreprise, article 293 B du C.G.I.</t>
  </si>
  <si>
    <t>*paiement par chèque à l'ordre de "GUIMAUVE &amp; CHOCOLAT"</t>
  </si>
  <si>
    <t>Prix net</t>
  </si>
  <si>
    <t>Vos coordonnées</t>
  </si>
  <si>
    <t>CP/Ville</t>
  </si>
  <si>
    <r>
      <t xml:space="preserve">Trio gourmet, 3x100g </t>
    </r>
    <r>
      <rPr>
        <sz val="8"/>
        <color indexed="8"/>
        <rFont val="Arial"/>
        <family val="2"/>
      </rPr>
      <t xml:space="preserve">(entourez vos 3 choix) : </t>
    </r>
    <r>
      <rPr>
        <i/>
        <sz val="8"/>
        <color indexed="8"/>
        <rFont val="Arial"/>
        <family val="2"/>
      </rPr>
      <t xml:space="preserve">noisettes lait / noisettes noires / amandes, orangettes </t>
    </r>
  </si>
  <si>
    <r>
      <rPr>
        <b/>
        <sz val="8"/>
        <color indexed="8"/>
        <rFont val="Arial"/>
        <family val="2"/>
      </rPr>
      <t>Frais d'envoi</t>
    </r>
    <r>
      <rPr>
        <b/>
        <i/>
        <sz val="8"/>
        <color indexed="8"/>
        <rFont val="Arial"/>
        <family val="2"/>
      </rPr>
      <t xml:space="preserve"> 15,00</t>
    </r>
    <r>
      <rPr>
        <b/>
        <sz val="8"/>
        <color indexed="8"/>
        <rFont val="Arial"/>
        <family val="2"/>
      </rPr>
      <t xml:space="preserve"> €</t>
    </r>
    <r>
      <rPr>
        <sz val="8"/>
        <color indexed="8"/>
        <rFont val="Arial"/>
        <family val="2"/>
      </rPr>
      <t xml:space="preserve"> (</t>
    </r>
    <r>
      <rPr>
        <i/>
        <sz val="8"/>
        <color indexed="8"/>
        <rFont val="Arial"/>
        <family val="2"/>
      </rPr>
      <t>offerts à partir de 100 € d'achat)</t>
    </r>
  </si>
  <si>
    <t>E-mail</t>
  </si>
  <si>
    <t>Poids</t>
  </si>
</sst>
</file>

<file path=xl/styles.xml><?xml version="1.0" encoding="utf-8"?>
<styleSheet xmlns="http://schemas.openxmlformats.org/spreadsheetml/2006/main">
  <numFmts count="3">
    <numFmt numFmtId="8" formatCode="#,##0.00\ &quot;€&quot;;[Red]\-#,##0.00\ &quot;€&quot;"/>
    <numFmt numFmtId="44" formatCode="_-* #,##0.00\ &quot;€&quot;_-;\-* #,##0.00\ &quot;€&quot;_-;_-* &quot;-&quot;??\ &quot;€&quot;_-;_-@_-"/>
    <numFmt numFmtId="164" formatCode="#,##0.00\ &quot;€&quot;"/>
  </numFmts>
  <fonts count="22">
    <font>
      <sz val="10"/>
      <color theme="1"/>
      <name val="Arial"/>
      <family val="2"/>
    </font>
    <font>
      <sz val="11"/>
      <color theme="1"/>
      <name val="Calibri"/>
      <family val="2"/>
      <scheme val="minor"/>
    </font>
    <font>
      <sz val="8"/>
      <color indexed="8"/>
      <name val="Arial"/>
      <family val="2"/>
    </font>
    <font>
      <i/>
      <sz val="8"/>
      <color indexed="8"/>
      <name val="Arial"/>
      <family val="2"/>
    </font>
    <font>
      <b/>
      <sz val="8"/>
      <color indexed="8"/>
      <name val="Arial"/>
      <family val="2"/>
    </font>
    <font>
      <b/>
      <i/>
      <sz val="8"/>
      <color indexed="8"/>
      <name val="Arial"/>
      <family val="2"/>
    </font>
    <font>
      <b/>
      <sz val="10"/>
      <color theme="1"/>
      <name val="Arial"/>
      <family val="2"/>
    </font>
    <font>
      <b/>
      <sz val="16"/>
      <color theme="1"/>
      <name val="Times New Roman"/>
      <family val="1"/>
    </font>
    <font>
      <b/>
      <sz val="8"/>
      <color theme="1"/>
      <name val="Arial"/>
      <family val="2"/>
    </font>
    <font>
      <sz val="8"/>
      <color theme="1"/>
      <name val="Arial"/>
      <family val="2"/>
    </font>
    <font>
      <i/>
      <sz val="8"/>
      <color theme="1"/>
      <name val="Arial"/>
      <family val="2"/>
    </font>
    <font>
      <b/>
      <sz val="11"/>
      <color theme="1"/>
      <name val="Calibri"/>
      <family val="2"/>
      <scheme val="minor"/>
    </font>
    <font>
      <sz val="11"/>
      <color theme="0"/>
      <name val="Calibri"/>
      <family val="2"/>
      <scheme val="minor"/>
    </font>
    <font>
      <sz val="10"/>
      <color theme="1"/>
      <name val="Leelawadee UI"/>
      <family val="2"/>
    </font>
    <font>
      <sz val="7"/>
      <color theme="1"/>
      <name val="Arial"/>
      <family val="2"/>
    </font>
    <font>
      <sz val="10"/>
      <color theme="1"/>
      <name val="Calibri"/>
      <family val="2"/>
      <scheme val="minor"/>
    </font>
    <font>
      <sz val="9"/>
      <color indexed="55"/>
      <name val="Calibri"/>
      <family val="2"/>
      <scheme val="minor"/>
    </font>
    <font>
      <sz val="9"/>
      <color theme="1"/>
      <name val="Calibri"/>
      <family val="2"/>
      <scheme val="minor"/>
    </font>
    <font>
      <sz val="9"/>
      <color theme="1"/>
      <name val="Arial"/>
      <family val="2"/>
    </font>
    <font>
      <b/>
      <sz val="10"/>
      <color indexed="55"/>
      <name val="Arial"/>
      <family val="2"/>
    </font>
    <font>
      <sz val="11"/>
      <color theme="1"/>
      <name val="Arial"/>
      <family val="2"/>
    </font>
    <font>
      <sz val="9"/>
      <color indexed="55"/>
      <name val="Arial"/>
      <family val="2"/>
    </font>
  </fonts>
  <fills count="5">
    <fill>
      <patternFill patternType="none"/>
    </fill>
    <fill>
      <patternFill patternType="gray125"/>
    </fill>
    <fill>
      <patternFill patternType="solid">
        <fgColor theme="9"/>
      </patternFill>
    </fill>
    <fill>
      <patternFill patternType="solid">
        <fgColor theme="5" tint="0.59999389629810485"/>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2" fillId="2" borderId="0" applyNumberFormat="0" applyBorder="0" applyAlignment="0" applyProtection="0"/>
  </cellStyleXfs>
  <cellXfs count="112">
    <xf numFmtId="0" fontId="0" fillId="0" borderId="0" xfId="0"/>
    <xf numFmtId="0" fontId="0" fillId="0" borderId="0" xfId="0" applyProtection="1">
      <protection locked="0"/>
    </xf>
    <xf numFmtId="0" fontId="0" fillId="0" borderId="0" xfId="0" applyAlignment="1" applyProtection="1">
      <alignment horizontal="center"/>
      <protection locked="0"/>
    </xf>
    <xf numFmtId="0" fontId="6" fillId="0" borderId="0" xfId="0" applyFont="1" applyProtection="1">
      <protection locked="0"/>
    </xf>
    <xf numFmtId="0" fontId="7" fillId="0" borderId="0" xfId="0" applyFont="1" applyAlignment="1" applyProtection="1">
      <alignment vertical="center"/>
      <protection locked="0"/>
    </xf>
    <xf numFmtId="0" fontId="9" fillId="0" borderId="1"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2" xfId="0" applyFont="1" applyBorder="1" applyAlignment="1" applyProtection="1">
      <alignment horizontal="left" vertical="top" wrapText="1"/>
      <protection locked="0"/>
    </xf>
    <xf numFmtId="0" fontId="9" fillId="0" borderId="4"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44" fontId="0" fillId="0" borderId="0" xfId="0" applyNumberFormat="1" applyAlignment="1" applyProtection="1">
      <alignment horizontal="right"/>
      <protection locked="0"/>
    </xf>
    <xf numFmtId="44" fontId="15" fillId="0" borderId="0" xfId="0" applyNumberFormat="1" applyFont="1" applyProtection="1">
      <protection locked="0"/>
    </xf>
    <xf numFmtId="44" fontId="18" fillId="0" borderId="0" xfId="0" applyNumberFormat="1" applyFont="1" applyAlignment="1" applyProtection="1">
      <alignment horizontal="right"/>
      <protection locked="0"/>
    </xf>
    <xf numFmtId="0" fontId="17" fillId="0" borderId="0" xfId="0" applyFont="1" applyProtection="1">
      <protection locked="0"/>
    </xf>
    <xf numFmtId="0" fontId="1" fillId="0" borderId="0" xfId="0" applyFont="1" applyProtection="1">
      <protection locked="0"/>
    </xf>
    <xf numFmtId="0" fontId="18" fillId="0" borderId="0" xfId="0" applyFont="1" applyProtection="1">
      <protection locked="0"/>
    </xf>
    <xf numFmtId="0" fontId="9" fillId="0" borderId="0" xfId="0" applyFont="1" applyProtection="1">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protection locked="0"/>
    </xf>
    <xf numFmtId="0" fontId="18" fillId="0" borderId="1" xfId="0" applyFont="1" applyBorder="1" applyAlignment="1">
      <alignment horizontal="right"/>
    </xf>
    <xf numFmtId="0" fontId="9" fillId="0" borderId="1" xfId="0" applyFont="1" applyBorder="1" applyAlignment="1">
      <alignment vertical="center" wrapText="1"/>
    </xf>
    <xf numFmtId="0" fontId="9" fillId="0" borderId="1" xfId="0" applyFont="1" applyBorder="1" applyAlignment="1">
      <alignment horizontal="center" vertical="center" wrapText="1"/>
    </xf>
    <xf numFmtId="8" fontId="8" fillId="0" borderId="1" xfId="0" applyNumberFormat="1"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164" fontId="8" fillId="0" borderId="1" xfId="0" applyNumberFormat="1" applyFont="1" applyBorder="1" applyAlignment="1">
      <alignment horizontal="center" vertical="center"/>
    </xf>
    <xf numFmtId="8" fontId="9" fillId="0" borderId="1" xfId="0" applyNumberFormat="1" applyFont="1" applyBorder="1" applyAlignment="1">
      <alignment vertical="center"/>
    </xf>
    <xf numFmtId="164" fontId="9" fillId="0" borderId="1" xfId="0" applyNumberFormat="1" applyFont="1" applyBorder="1" applyAlignment="1">
      <alignment vertical="center"/>
    </xf>
    <xf numFmtId="8" fontId="9" fillId="0" borderId="1" xfId="0" applyNumberFormat="1" applyFont="1" applyBorder="1" applyAlignment="1">
      <alignment vertical="center" wrapText="1"/>
    </xf>
    <xf numFmtId="0" fontId="9" fillId="0" borderId="1" xfId="0" applyFont="1" applyBorder="1" applyAlignment="1">
      <alignment horizontal="left" vertical="center" wrapText="1"/>
    </xf>
    <xf numFmtId="8" fontId="9" fillId="0" borderId="1" xfId="0" applyNumberFormat="1" applyFont="1" applyBorder="1" applyAlignment="1">
      <alignment horizontal="right" vertical="center"/>
    </xf>
    <xf numFmtId="8" fontId="9" fillId="0" borderId="1" xfId="0" applyNumberFormat="1" applyFont="1" applyBorder="1" applyAlignment="1">
      <alignment horizontal="right" vertical="center" wrapText="1"/>
    </xf>
    <xf numFmtId="0" fontId="2" fillId="0" borderId="5" xfId="0" applyFont="1" applyBorder="1" applyAlignment="1">
      <alignment vertical="center" wrapText="1"/>
    </xf>
    <xf numFmtId="0" fontId="2" fillId="0" borderId="1" xfId="0" applyFont="1" applyBorder="1" applyAlignment="1">
      <alignment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8" fontId="8" fillId="0" borderId="4" xfId="0" applyNumberFormat="1" applyFont="1" applyBorder="1" applyAlignment="1">
      <alignment horizontal="center" vertical="center"/>
    </xf>
    <xf numFmtId="0" fontId="2" fillId="0" borderId="1" xfId="0" applyFont="1" applyBorder="1" applyAlignment="1">
      <alignment horizontal="left" vertical="center" wrapText="1"/>
    </xf>
    <xf numFmtId="8" fontId="9" fillId="0" borderId="7" xfId="0" applyNumberFormat="1" applyFont="1" applyBorder="1" applyAlignment="1">
      <alignment horizontal="right" vertical="center" wrapText="1"/>
    </xf>
    <xf numFmtId="8" fontId="9" fillId="0" borderId="4" xfId="0" applyNumberFormat="1" applyFont="1" applyBorder="1" applyAlignment="1">
      <alignment horizontal="right" vertical="center" wrapText="1"/>
    </xf>
    <xf numFmtId="0" fontId="8" fillId="0" borderId="1" xfId="0" applyFont="1" applyBorder="1" applyAlignment="1">
      <alignment horizontal="left" vertical="center" wrapText="1"/>
    </xf>
    <xf numFmtId="8" fontId="8" fillId="0" borderId="1" xfId="0" applyNumberFormat="1" applyFont="1" applyBorder="1" applyAlignment="1">
      <alignment horizontal="right"/>
    </xf>
    <xf numFmtId="0" fontId="8" fillId="0" borderId="0" xfId="0" applyFont="1" applyAlignment="1">
      <alignment horizontal="right"/>
    </xf>
    <xf numFmtId="8" fontId="9" fillId="0" borderId="11" xfId="0" applyNumberFormat="1" applyFont="1" applyBorder="1"/>
    <xf numFmtId="0" fontId="19" fillId="0" borderId="0" xfId="0" applyFont="1" applyAlignment="1">
      <alignment horizontal="left"/>
    </xf>
    <xf numFmtId="0" fontId="20" fillId="0" borderId="0" xfId="0" applyFont="1"/>
    <xf numFmtId="44" fontId="20" fillId="0" borderId="0" xfId="0" applyNumberFormat="1" applyFont="1"/>
    <xf numFmtId="8" fontId="8" fillId="0" borderId="2" xfId="0" applyNumberFormat="1" applyFont="1" applyBorder="1" applyAlignment="1">
      <alignment horizontal="center" vertical="center"/>
    </xf>
    <xf numFmtId="0" fontId="8" fillId="3" borderId="1" xfId="0" applyFont="1" applyFill="1" applyBorder="1" applyAlignment="1">
      <alignment horizontal="center" vertical="center"/>
    </xf>
    <xf numFmtId="0" fontId="0" fillId="0" borderId="0" xfId="0" applyBorder="1" applyProtection="1"/>
    <xf numFmtId="0" fontId="0" fillId="0" borderId="0" xfId="0" applyBorder="1" applyAlignment="1" applyProtection="1">
      <alignment horizontal="center"/>
    </xf>
    <xf numFmtId="0" fontId="6" fillId="0" borderId="0" xfId="0" applyFont="1" applyBorder="1" applyProtection="1"/>
    <xf numFmtId="0" fontId="0" fillId="0" borderId="0" xfId="0" applyProtection="1"/>
    <xf numFmtId="0" fontId="6" fillId="0" borderId="0" xfId="0" applyFont="1" applyAlignment="1" applyProtection="1">
      <alignment horizontal="center"/>
    </xf>
    <xf numFmtId="0" fontId="18" fillId="0" borderId="0" xfId="0" applyFont="1" applyBorder="1" applyAlignment="1" applyProtection="1">
      <alignment horizontal="right"/>
    </xf>
    <xf numFmtId="0" fontId="0" fillId="0" borderId="0" xfId="0" applyBorder="1" applyAlignment="1" applyProtection="1">
      <alignment horizontal="left"/>
    </xf>
    <xf numFmtId="0" fontId="0" fillId="0" borderId="0" xfId="0" applyAlignment="1" applyProtection="1">
      <alignment horizontal="center"/>
    </xf>
    <xf numFmtId="0" fontId="7" fillId="0" borderId="0" xfId="0" applyFont="1" applyAlignment="1" applyProtection="1">
      <alignment horizontal="center" vertical="center"/>
    </xf>
    <xf numFmtId="0" fontId="9" fillId="0" borderId="0" xfId="0" applyFont="1" applyBorder="1" applyAlignment="1" applyProtection="1">
      <alignment horizontal="left" vertical="center" wrapText="1"/>
    </xf>
    <xf numFmtId="0" fontId="9" fillId="0" borderId="0" xfId="0" applyFont="1" applyBorder="1" applyAlignment="1" applyProtection="1">
      <alignment horizontal="center" vertical="center" wrapText="1"/>
    </xf>
    <xf numFmtId="8" fontId="8" fillId="0" borderId="0" xfId="0" applyNumberFormat="1" applyFont="1" applyBorder="1" applyAlignment="1" applyProtection="1">
      <alignment horizontal="center" vertical="center"/>
    </xf>
    <xf numFmtId="0" fontId="9" fillId="0" borderId="0" xfId="0" applyFont="1" applyBorder="1" applyAlignment="1" applyProtection="1">
      <alignment horizontal="center" vertical="center"/>
    </xf>
    <xf numFmtId="8" fontId="9" fillId="0" borderId="0" xfId="0" applyNumberFormat="1" applyFont="1" applyBorder="1" applyAlignment="1" applyProtection="1">
      <alignment horizontal="right" vertical="center"/>
    </xf>
    <xf numFmtId="0" fontId="16" fillId="0" borderId="0" xfId="0" applyFont="1" applyAlignment="1" applyProtection="1">
      <alignment horizontal="left"/>
    </xf>
    <xf numFmtId="0" fontId="18" fillId="0" borderId="0" xfId="0" applyFont="1" applyProtection="1"/>
    <xf numFmtId="0" fontId="13" fillId="0" borderId="0" xfId="0" applyFont="1" applyAlignment="1" applyProtection="1">
      <alignment vertical="center" wrapText="1"/>
    </xf>
    <xf numFmtId="0" fontId="9" fillId="0" borderId="0" xfId="0" applyFont="1" applyAlignment="1">
      <alignment horizontal="right"/>
    </xf>
    <xf numFmtId="0" fontId="4"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8" fontId="8" fillId="0" borderId="1" xfId="0" applyNumberFormat="1" applyFont="1" applyBorder="1" applyAlignment="1">
      <alignment horizontal="center" vertical="center"/>
    </xf>
    <xf numFmtId="0" fontId="9" fillId="0" borderId="0" xfId="0" applyFont="1" applyAlignment="1" applyProtection="1">
      <alignment horizontal="right"/>
    </xf>
    <xf numFmtId="0" fontId="8" fillId="0" borderId="5" xfId="0" applyFont="1" applyBorder="1" applyAlignment="1">
      <alignment horizontal="right"/>
    </xf>
    <xf numFmtId="0" fontId="8" fillId="0" borderId="6" xfId="0" applyFont="1" applyBorder="1" applyAlignment="1">
      <alignment horizontal="right"/>
    </xf>
    <xf numFmtId="0" fontId="8" fillId="0" borderId="7" xfId="0" applyFont="1" applyBorder="1" applyAlignment="1">
      <alignment horizontal="right"/>
    </xf>
    <xf numFmtId="0" fontId="8" fillId="0" borderId="1" xfId="0" applyFont="1" applyBorder="1" applyAlignment="1">
      <alignment horizontal="right"/>
    </xf>
    <xf numFmtId="0" fontId="2" fillId="0" borderId="5" xfId="0" applyFont="1" applyBorder="1" applyAlignment="1">
      <alignment horizontal="right"/>
    </xf>
    <xf numFmtId="0" fontId="2" fillId="0" borderId="6" xfId="0" applyFont="1" applyBorder="1" applyAlignment="1">
      <alignment horizontal="right"/>
    </xf>
    <xf numFmtId="0" fontId="2" fillId="0" borderId="7" xfId="0" applyFont="1" applyBorder="1" applyAlignment="1">
      <alignment horizontal="right"/>
    </xf>
    <xf numFmtId="0" fontId="21" fillId="0" borderId="0" xfId="0" applyFont="1" applyAlignment="1">
      <alignment horizontal="left" vertical="top" wrapText="1"/>
    </xf>
    <xf numFmtId="0" fontId="9" fillId="0" borderId="1" xfId="0" applyFont="1" applyBorder="1" applyAlignment="1">
      <alignment horizontal="center" vertical="center" wrapText="1"/>
    </xf>
    <xf numFmtId="8" fontId="8" fillId="0" borderId="1" xfId="0" applyNumberFormat="1" applyFont="1" applyBorder="1" applyAlignment="1">
      <alignment horizontal="center" vertical="center" wrapText="1"/>
    </xf>
    <xf numFmtId="8" fontId="14" fillId="0" borderId="0" xfId="0" applyNumberFormat="1" applyFont="1" applyAlignment="1">
      <alignment horizontal="right"/>
    </xf>
    <xf numFmtId="0" fontId="9" fillId="0" borderId="8" xfId="0" applyFont="1" applyBorder="1" applyAlignment="1" applyProtection="1">
      <alignment horizontal="left" vertical="top"/>
      <protection locked="0"/>
    </xf>
    <xf numFmtId="0" fontId="9" fillId="0" borderId="9"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12"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9" fillId="0" borderId="13" xfId="0" applyFont="1" applyBorder="1" applyAlignment="1" applyProtection="1">
      <alignment horizontal="left" vertical="top"/>
      <protection locked="0"/>
    </xf>
    <xf numFmtId="0" fontId="6" fillId="0" borderId="0" xfId="0" applyFont="1" applyAlignment="1" applyProtection="1">
      <alignment horizontal="center"/>
    </xf>
    <xf numFmtId="0" fontId="6" fillId="0" borderId="0" xfId="0" applyFont="1" applyAlignment="1">
      <alignment horizontal="center"/>
    </xf>
    <xf numFmtId="0" fontId="11" fillId="0" borderId="0" xfId="1" applyFont="1" applyFill="1" applyAlignment="1" applyProtection="1">
      <alignment horizontal="center" vertical="center"/>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1" xfId="0" applyFont="1" applyFill="1" applyBorder="1" applyAlignment="1">
      <alignment horizontal="left" vertical="center"/>
    </xf>
    <xf numFmtId="0" fontId="0" fillId="0" borderId="1" xfId="0" applyBorder="1" applyAlignment="1" applyProtection="1">
      <alignment horizontal="left"/>
      <protection locked="0"/>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8" fontId="8" fillId="0" borderId="2" xfId="0" applyNumberFormat="1" applyFont="1" applyBorder="1" applyAlignment="1">
      <alignment horizontal="center" vertical="center"/>
    </xf>
    <xf numFmtId="8" fontId="8" fillId="0" borderId="3" xfId="0" applyNumberFormat="1" applyFont="1" applyBorder="1" applyAlignment="1">
      <alignment horizontal="center" vertical="center"/>
    </xf>
    <xf numFmtId="8" fontId="8" fillId="0" borderId="4" xfId="0" applyNumberFormat="1" applyFont="1" applyBorder="1" applyAlignment="1">
      <alignment horizontal="center" vertical="center"/>
    </xf>
    <xf numFmtId="0" fontId="0" fillId="0" borderId="0" xfId="0" applyAlignment="1" applyProtection="1">
      <alignment horizontal="center"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9" fillId="0" borderId="1" xfId="0" applyFont="1" applyBorder="1" applyAlignment="1" applyProtection="1">
      <alignment horizontal="center" vertical="center" wrapText="1"/>
      <protection locked="0"/>
    </xf>
    <xf numFmtId="0" fontId="9" fillId="0" borderId="1" xfId="0" applyNumberFormat="1" applyFont="1" applyBorder="1" applyAlignment="1" applyProtection="1">
      <alignment horizontal="center" vertical="center"/>
      <protection locked="0"/>
    </xf>
    <xf numFmtId="0" fontId="9" fillId="0" borderId="1" xfId="0" applyNumberFormat="1" applyFont="1" applyBorder="1" applyAlignment="1" applyProtection="1">
      <alignment horizontal="center" vertical="center" wrapText="1"/>
      <protection locked="0"/>
    </xf>
  </cellXfs>
  <cellStyles count="2">
    <cellStyle name="Accent6" xfId="1"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590550</xdr:colOff>
      <xdr:row>1</xdr:row>
      <xdr:rowOff>0</xdr:rowOff>
    </xdr:from>
    <xdr:to>
      <xdr:col>1</xdr:col>
      <xdr:colOff>2286000</xdr:colOff>
      <xdr:row>7</xdr:row>
      <xdr:rowOff>228600</xdr:rowOff>
    </xdr:to>
    <xdr:pic>
      <xdr:nvPicPr>
        <xdr:cNvPr id="5" name="Image 4" descr="C:\Users\goupy\Documents\Logo V2\V-OK-logo guimauve et chocolat SS FOND.png">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1" cstate="print"/>
        <a:srcRect/>
        <a:stretch>
          <a:fillRect/>
        </a:stretch>
      </xdr:blipFill>
      <xdr:spPr bwMode="auto">
        <a:xfrm>
          <a:off x="1362075" y="295275"/>
          <a:ext cx="1695450" cy="2047875"/>
        </a:xfrm>
        <a:prstGeom prst="rect">
          <a:avLst/>
        </a:prstGeom>
        <a:noFill/>
        <a:ln w="9525">
          <a:noFill/>
          <a:miter lim="800000"/>
          <a:headEnd/>
          <a:tailEnd/>
        </a:ln>
      </xdr:spPr>
    </xdr:pic>
    <xdr:clientData/>
  </xdr:twoCellAnchor>
  <xdr:twoCellAnchor>
    <xdr:from>
      <xdr:col>1</xdr:col>
      <xdr:colOff>1828800</xdr:colOff>
      <xdr:row>76</xdr:row>
      <xdr:rowOff>258465</xdr:rowOff>
    </xdr:from>
    <xdr:to>
      <xdr:col>4</xdr:col>
      <xdr:colOff>42986</xdr:colOff>
      <xdr:row>77</xdr:row>
      <xdr:rowOff>187147</xdr:rowOff>
    </xdr:to>
    <xdr:sp macro="" textlink="">
      <xdr:nvSpPr>
        <xdr:cNvPr id="6" name="ZoneTexte 9">
          <a:extLst>
            <a:ext uri="{FF2B5EF4-FFF2-40B4-BE49-F238E27FC236}">
              <a16:creationId xmlns="" xmlns:a16="http://schemas.microsoft.com/office/drawing/2014/main" id="{00000000-0008-0000-0000-000006000000}"/>
            </a:ext>
          </a:extLst>
        </xdr:cNvPr>
        <xdr:cNvSpPr txBox="1"/>
      </xdr:nvSpPr>
      <xdr:spPr>
        <a:xfrm>
          <a:off x="2600325" y="20356215"/>
          <a:ext cx="2652836" cy="300157"/>
        </a:xfrm>
        <a:prstGeom prst="rect">
          <a:avLst/>
        </a:prstGeom>
        <a:noFill/>
      </xdr:spPr>
      <xdr:txBody>
        <a:bodyPr wrap="square" lIns="92784" tIns="46392" rIns="92784" bIns="46392">
          <a:spAutoFit/>
        </a:bodyPr>
        <a:lstStyle>
          <a:defPPr>
            <a:defRPr lang="fr-FR"/>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fontAlgn="auto" hangingPunct="1">
            <a:spcBef>
              <a:spcPts val="0"/>
            </a:spcBef>
            <a:spcAft>
              <a:spcPts val="0"/>
            </a:spcAft>
            <a:defRPr/>
          </a:pPr>
          <a:r>
            <a:rPr lang="fr-FR" sz="1400">
              <a:solidFill>
                <a:schemeClr val="accent1">
                  <a:lumMod val="75000"/>
                </a:schemeClr>
              </a:solidFill>
              <a:latin typeface="LuzSans-Book"/>
            </a:rPr>
            <a:t>www.guimauve-et-chocolat.fr</a:t>
          </a:r>
        </a:p>
      </xdr:txBody>
    </xdr:sp>
    <xdr:clientData/>
  </xdr:twoCellAnchor>
  <xdr:twoCellAnchor editAs="oneCell">
    <xdr:from>
      <xdr:col>5</xdr:col>
      <xdr:colOff>347786</xdr:colOff>
      <xdr:row>75</xdr:row>
      <xdr:rowOff>38100</xdr:rowOff>
    </xdr:from>
    <xdr:to>
      <xdr:col>5</xdr:col>
      <xdr:colOff>1181100</xdr:colOff>
      <xdr:row>78</xdr:row>
      <xdr:rowOff>4639</xdr:rowOff>
    </xdr:to>
    <xdr:pic>
      <xdr:nvPicPr>
        <xdr:cNvPr id="7" name="Image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6348536" y="19888200"/>
          <a:ext cx="833314" cy="833314"/>
        </a:xfrm>
        <a:prstGeom prst="rect">
          <a:avLst/>
        </a:prstGeom>
      </xdr:spPr>
    </xdr:pic>
    <xdr:clientData/>
  </xdr:twoCellAnchor>
  <xdr:twoCellAnchor>
    <xdr:from>
      <xdr:col>1</xdr:col>
      <xdr:colOff>0</xdr:colOff>
      <xdr:row>9</xdr:row>
      <xdr:rowOff>0</xdr:rowOff>
    </xdr:from>
    <xdr:to>
      <xdr:col>6</xdr:col>
      <xdr:colOff>9525</xdr:colOff>
      <xdr:row>10</xdr:row>
      <xdr:rowOff>28575</xdr:rowOff>
    </xdr:to>
    <xdr:grpSp>
      <xdr:nvGrpSpPr>
        <xdr:cNvPr id="9" name="Groupe 8">
          <a:extLst>
            <a:ext uri="{FF2B5EF4-FFF2-40B4-BE49-F238E27FC236}">
              <a16:creationId xmlns="" xmlns:a16="http://schemas.microsoft.com/office/drawing/2014/main" id="{66F0F15F-1DDE-4B73-BFAC-45775AA6D0AB}"/>
            </a:ext>
          </a:extLst>
        </xdr:cNvPr>
        <xdr:cNvGrpSpPr/>
      </xdr:nvGrpSpPr>
      <xdr:grpSpPr>
        <a:xfrm>
          <a:off x="771525" y="2790825"/>
          <a:ext cx="6477000" cy="333375"/>
          <a:chOff x="176109" y="2496713"/>
          <a:chExt cx="10461872" cy="408533"/>
        </a:xfrm>
      </xdr:grpSpPr>
      <xdr:pic>
        <xdr:nvPicPr>
          <xdr:cNvPr id="10" name="Image 9">
            <a:extLst>
              <a:ext uri="{FF2B5EF4-FFF2-40B4-BE49-F238E27FC236}">
                <a16:creationId xmlns="" xmlns:a16="http://schemas.microsoft.com/office/drawing/2014/main" id="{B57B8F18-F4DB-4BC4-A8C3-0741A92E6AA6}"/>
              </a:ext>
            </a:extLst>
          </xdr:cNvPr>
          <xdr:cNvPicPr>
            <a:picLocks noChangeAspect="1"/>
          </xdr:cNvPicPr>
        </xdr:nvPicPr>
        <xdr:blipFill>
          <a:blip xmlns:r="http://schemas.openxmlformats.org/officeDocument/2006/relationships" r:embed="rId3">
            <a:extLst>
              <a:ext uri="{BEBA8EAE-BF5A-486C-A8C5-ECC9F3942E4B}">
                <a14:imgProps xmlns="" xmlns:a14="http://schemas.microsoft.com/office/drawing/2010/main">
                  <a14:imgLayer r:embed="">
                    <a14:imgEffect>
                      <a14:brightnessContrast contrast="20000"/>
                    </a14:imgEffect>
                  </a14:imgLayer>
                </a14:imgProps>
              </a:ext>
              <a:ext uri="{28A0092B-C50C-407E-A947-70E740481C1C}">
                <a14:useLocalDpi xmlns="" xmlns:a14="http://schemas.microsoft.com/office/drawing/2010/main" val="0"/>
              </a:ext>
            </a:extLst>
          </a:blip>
          <a:stretch>
            <a:fillRect/>
          </a:stretch>
        </xdr:blipFill>
        <xdr:spPr>
          <a:xfrm>
            <a:off x="176109" y="2496713"/>
            <a:ext cx="10461872" cy="408533"/>
          </a:xfrm>
          <a:prstGeom prst="rect">
            <a:avLst/>
          </a:prstGeom>
        </xdr:spPr>
      </xdr:pic>
      <xdr:sp macro="" textlink="">
        <xdr:nvSpPr>
          <xdr:cNvPr id="11" name="ZoneTexte 4">
            <a:extLst>
              <a:ext uri="{FF2B5EF4-FFF2-40B4-BE49-F238E27FC236}">
                <a16:creationId xmlns="" xmlns:a16="http://schemas.microsoft.com/office/drawing/2014/main" id="{B6221C09-D7C4-4652-9D5B-1192ABCFCE35}"/>
              </a:ext>
            </a:extLst>
          </xdr:cNvPr>
          <xdr:cNvSpPr txBox="1"/>
        </xdr:nvSpPr>
        <xdr:spPr>
          <a:xfrm>
            <a:off x="3533515" y="2523745"/>
            <a:ext cx="5131715" cy="324204"/>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sz="1100" b="1">
                <a:solidFill>
                  <a:schemeClr val="accent6">
                    <a:lumMod val="75000"/>
                  </a:schemeClr>
                </a:solidFill>
              </a:rPr>
              <a:t>Bon de commande 2024</a:t>
            </a:r>
          </a:p>
        </xdr:txBody>
      </xdr:sp>
    </xdr:grpSp>
    <xdr:clientData/>
  </xdr:twoCellAnchor>
  <xdr:twoCellAnchor editAs="oneCell">
    <xdr:from>
      <xdr:col>3</xdr:col>
      <xdr:colOff>501773</xdr:colOff>
      <xdr:row>8</xdr:row>
      <xdr:rowOff>82718</xdr:rowOff>
    </xdr:from>
    <xdr:to>
      <xdr:col>4</xdr:col>
      <xdr:colOff>582323</xdr:colOff>
      <xdr:row>10</xdr:row>
      <xdr:rowOff>209461</xdr:rowOff>
    </xdr:to>
    <xdr:pic>
      <xdr:nvPicPr>
        <xdr:cNvPr id="8" name="Image 7">
          <a:extLst>
            <a:ext uri="{FF2B5EF4-FFF2-40B4-BE49-F238E27FC236}">
              <a16:creationId xmlns="" xmlns:a16="http://schemas.microsoft.com/office/drawing/2014/main" id="{82966123-44D9-4EB8-9382-C6D7E5096F63}"/>
            </a:ext>
          </a:extLst>
        </xdr:cNvPr>
        <xdr:cNvPicPr>
          <a:picLocks noChangeAspect="1"/>
        </xdr:cNvPicPr>
      </xdr:nvPicPr>
      <xdr:blipFill rotWithShape="1">
        <a:blip xmlns:r="http://schemas.openxmlformats.org/officeDocument/2006/relationships" r:embed="rId4" cstate="print">
          <a:extLst>
            <a:ext uri="{BEBA8EAE-BF5A-486C-A8C5-ECC9F3942E4B}">
              <a14:imgProps xmlns="" xmlns:a14="http://schemas.microsoft.com/office/drawing/2010/main">
                <a14:imgLayer r:embed="">
                  <a14:imgEffect>
                    <a14:backgroundRemoval t="5577" b="97692" l="10000" r="90000">
                      <a14:foregroundMark x1="37667" y1="10000" x2="37667" y2="10000"/>
                      <a14:foregroundMark x1="42778" y1="9423" x2="42778" y2="9423"/>
                      <a14:foregroundMark x1="42222" y1="5577" x2="42222" y2="5577"/>
                      <a14:foregroundMark x1="39444" y1="5769" x2="39444" y2="5769"/>
                      <a14:foregroundMark x1="52333" y1="92692" x2="52333" y2="92692"/>
                      <a14:foregroundMark x1="51889" y1="97692" x2="51889" y2="97692"/>
                    </a14:backgroundRemoval>
                  </a14:imgEffect>
                </a14:imgLayer>
              </a14:imgProps>
            </a:ext>
            <a:ext uri="{28A0092B-C50C-407E-A947-70E740481C1C}">
              <a14:useLocalDpi xmlns="" xmlns:a14="http://schemas.microsoft.com/office/drawing/2010/main" val="0"/>
            </a:ext>
          </a:extLst>
        </a:blip>
        <a:srcRect l="17946" r="12017"/>
        <a:stretch/>
      </xdr:blipFill>
      <xdr:spPr>
        <a:xfrm rot="1222592">
          <a:off x="4921373" y="1901993"/>
          <a:ext cx="871125" cy="698243"/>
        </a:xfrm>
        <a:prstGeom prst="rect">
          <a:avLst/>
        </a:prstGeom>
      </xdr:spPr>
    </xdr:pic>
    <xdr:clientData/>
  </xdr:twoCellAnchor>
  <xdr:twoCellAnchor>
    <xdr:from>
      <xdr:col>1</xdr:col>
      <xdr:colOff>952500</xdr:colOff>
      <xdr:row>76</xdr:row>
      <xdr:rowOff>29865</xdr:rowOff>
    </xdr:from>
    <xdr:to>
      <xdr:col>5</xdr:col>
      <xdr:colOff>109667</xdr:colOff>
      <xdr:row>76</xdr:row>
      <xdr:rowOff>308221</xdr:rowOff>
    </xdr:to>
    <xdr:sp macro="" textlink="">
      <xdr:nvSpPr>
        <xdr:cNvPr id="12" name="ZoneTexte 12">
          <a:extLst>
            <a:ext uri="{FF2B5EF4-FFF2-40B4-BE49-F238E27FC236}">
              <a16:creationId xmlns="" xmlns:a16="http://schemas.microsoft.com/office/drawing/2014/main" id="{C2480AEA-CC68-48AE-ABBC-99F63E9754DB}"/>
            </a:ext>
          </a:extLst>
        </xdr:cNvPr>
        <xdr:cNvSpPr txBox="1"/>
      </xdr:nvSpPr>
      <xdr:spPr>
        <a:xfrm>
          <a:off x="1724025" y="20127615"/>
          <a:ext cx="4386392" cy="278356"/>
        </a:xfrm>
        <a:prstGeom prst="rect">
          <a:avLst/>
        </a:prstGeom>
        <a:noFill/>
      </xdr:spPr>
      <xdr:txBody>
        <a:bodyPr wrap="square" lIns="92784" tIns="46392" rIns="92784" bIns="46392">
          <a:spAutoFit/>
        </a:bodyPr>
        <a:lstStyle>
          <a:defPPr>
            <a:defRPr lang="fr-FR"/>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mn-cs"/>
            </a:defRPr>
          </a:lvl5pPr>
          <a:lvl6pPr marL="2286000" algn="l" defTabSz="914400" rtl="0" eaLnBrk="1" latinLnBrk="0" hangingPunct="1">
            <a:defRPr kern="1200">
              <a:solidFill>
                <a:schemeClr val="tx1"/>
              </a:solidFill>
              <a:latin typeface="Arial" panose="020B0604020202020204" pitchFamily="34" charset="0"/>
              <a:ea typeface="+mn-ea"/>
              <a:cs typeface="+mn-cs"/>
            </a:defRPr>
          </a:lvl6pPr>
          <a:lvl7pPr marL="2743200" algn="l" defTabSz="914400" rtl="0" eaLnBrk="1" latinLnBrk="0" hangingPunct="1">
            <a:defRPr kern="1200">
              <a:solidFill>
                <a:schemeClr val="tx1"/>
              </a:solidFill>
              <a:latin typeface="Arial" panose="020B0604020202020204" pitchFamily="34" charset="0"/>
              <a:ea typeface="+mn-ea"/>
              <a:cs typeface="+mn-cs"/>
            </a:defRPr>
          </a:lvl7pPr>
          <a:lvl8pPr marL="3200400" algn="l" defTabSz="914400" rtl="0" eaLnBrk="1" latinLnBrk="0" hangingPunct="1">
            <a:defRPr kern="1200">
              <a:solidFill>
                <a:schemeClr val="tx1"/>
              </a:solidFill>
              <a:latin typeface="Arial" panose="020B0604020202020204" pitchFamily="34" charset="0"/>
              <a:ea typeface="+mn-ea"/>
              <a:cs typeface="+mn-cs"/>
            </a:defRPr>
          </a:lvl8pPr>
          <a:lvl9pPr marL="3657600" algn="l" defTabSz="914400" rtl="0" eaLnBrk="1" latinLnBrk="0" hangingPunct="1">
            <a:defRPr kern="1200">
              <a:solidFill>
                <a:schemeClr val="tx1"/>
              </a:solidFill>
              <a:latin typeface="Arial" panose="020B0604020202020204" pitchFamily="34" charset="0"/>
              <a:ea typeface="+mn-ea"/>
              <a:cs typeface="+mn-cs"/>
            </a:defRPr>
          </a:lvl9pPr>
        </a:lstStyle>
        <a:p>
          <a:pPr algn="ctr" eaLnBrk="1" fontAlgn="auto" hangingPunct="1">
            <a:spcBef>
              <a:spcPts val="0"/>
            </a:spcBef>
            <a:spcAft>
              <a:spcPts val="0"/>
            </a:spcAft>
            <a:defRPr/>
          </a:pPr>
          <a:r>
            <a:rPr lang="fr-FR" sz="1200">
              <a:solidFill>
                <a:schemeClr val="accent2">
                  <a:lumMod val="50000"/>
                </a:schemeClr>
              </a:solidFill>
              <a:latin typeface="LuzSans-Book"/>
            </a:rPr>
            <a:t>Tel : 06 58 39 59 70 - N° SIRET 844 590 604 000 14</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420"/>
  <sheetViews>
    <sheetView tabSelected="1" workbookViewId="0">
      <selection activeCell="E20" sqref="E20"/>
    </sheetView>
  </sheetViews>
  <sheetFormatPr baseColWidth="10" defaultRowHeight="12.75"/>
  <cols>
    <col min="1" max="1" width="11.5703125" style="1" customWidth="1"/>
    <col min="2" max="2" width="42.85546875" style="1" customWidth="1"/>
    <col min="3" max="3" width="11.85546875" style="2" customWidth="1"/>
    <col min="4" max="4" width="11.85546875" style="3" customWidth="1"/>
    <col min="5" max="5" width="11.85546875" style="1" customWidth="1"/>
    <col min="6" max="6" width="18.5703125" style="1" customWidth="1"/>
    <col min="7" max="16384" width="11.42578125" style="1"/>
  </cols>
  <sheetData>
    <row r="1" spans="1:9" ht="30.75" customHeight="1">
      <c r="A1" s="52"/>
      <c r="B1" s="52"/>
      <c r="C1" s="53"/>
      <c r="D1" s="54"/>
      <c r="E1" s="52"/>
      <c r="F1" s="52"/>
    </row>
    <row r="2" spans="1:9" ht="20.100000000000001" customHeight="1">
      <c r="B2" s="91"/>
      <c r="C2" s="92" t="s">
        <v>71</v>
      </c>
      <c r="D2" s="92"/>
      <c r="E2" s="92"/>
      <c r="F2" s="92"/>
    </row>
    <row r="3" spans="1:9" ht="24.95" customHeight="1">
      <c r="B3" s="91"/>
      <c r="C3" s="22" t="s">
        <v>65</v>
      </c>
      <c r="D3" s="98"/>
      <c r="E3" s="98"/>
      <c r="F3" s="98"/>
    </row>
    <row r="4" spans="1:9" ht="24.95" customHeight="1">
      <c r="B4" s="91"/>
      <c r="C4" s="22" t="s">
        <v>64</v>
      </c>
      <c r="D4" s="98"/>
      <c r="E4" s="98"/>
      <c r="F4" s="98"/>
    </row>
    <row r="5" spans="1:9" ht="24.95" customHeight="1">
      <c r="B5" s="91"/>
      <c r="C5" s="22" t="s">
        <v>72</v>
      </c>
      <c r="D5" s="98"/>
      <c r="E5" s="98"/>
      <c r="F5" s="98"/>
    </row>
    <row r="6" spans="1:9" ht="24.95" customHeight="1">
      <c r="B6" s="91"/>
      <c r="C6" s="22" t="s">
        <v>75</v>
      </c>
      <c r="D6" s="98"/>
      <c r="E6" s="98"/>
      <c r="F6" s="98"/>
      <c r="G6" s="3"/>
      <c r="H6" s="3"/>
    </row>
    <row r="7" spans="1:9" ht="24.95" customHeight="1">
      <c r="B7" s="91"/>
      <c r="C7" s="22" t="s">
        <v>66</v>
      </c>
      <c r="D7" s="98"/>
      <c r="E7" s="98"/>
      <c r="F7" s="98"/>
    </row>
    <row r="8" spans="1:9" ht="24.95" customHeight="1">
      <c r="A8" s="55"/>
      <c r="B8" s="56"/>
      <c r="C8" s="57"/>
      <c r="D8" s="58"/>
      <c r="E8" s="58"/>
      <c r="F8" s="58"/>
    </row>
    <row r="9" spans="1:9" ht="21" customHeight="1">
      <c r="A9" s="55"/>
      <c r="B9" s="55"/>
      <c r="C9" s="59"/>
      <c r="D9" s="55"/>
      <c r="E9" s="55"/>
      <c r="F9" s="55"/>
      <c r="I9" s="2"/>
    </row>
    <row r="10" spans="1:9" ht="24" customHeight="1">
      <c r="A10" s="55"/>
      <c r="B10" s="93"/>
      <c r="C10" s="93"/>
      <c r="D10" s="93"/>
      <c r="E10" s="93"/>
      <c r="F10" s="93"/>
      <c r="G10" s="4"/>
    </row>
    <row r="11" spans="1:9" ht="30.75" customHeight="1">
      <c r="A11" s="55"/>
      <c r="B11" s="60"/>
      <c r="C11" s="60"/>
      <c r="D11" s="60"/>
      <c r="E11" s="60"/>
      <c r="F11" s="60"/>
    </row>
    <row r="12" spans="1:9" ht="20.100000000000001" customHeight="1">
      <c r="B12" s="51" t="s">
        <v>4</v>
      </c>
      <c r="C12" s="51" t="s">
        <v>76</v>
      </c>
      <c r="D12" s="51" t="s">
        <v>70</v>
      </c>
      <c r="E12" s="51" t="s">
        <v>2</v>
      </c>
      <c r="F12" s="51" t="s">
        <v>0</v>
      </c>
    </row>
    <row r="13" spans="1:9" ht="20.100000000000001" customHeight="1">
      <c r="B13" s="97" t="s">
        <v>5</v>
      </c>
      <c r="C13" s="97"/>
      <c r="D13" s="97"/>
      <c r="E13" s="97"/>
      <c r="F13" s="97"/>
    </row>
    <row r="14" spans="1:9" ht="22.5" customHeight="1">
      <c r="B14" s="23" t="s">
        <v>3</v>
      </c>
      <c r="C14" s="99" t="s">
        <v>25</v>
      </c>
      <c r="D14" s="72">
        <v>7.4</v>
      </c>
      <c r="E14" s="110"/>
      <c r="F14" s="29">
        <f>E14*D14</f>
        <v>0</v>
      </c>
    </row>
    <row r="15" spans="1:9" ht="20.100000000000001" customHeight="1">
      <c r="B15" s="23" t="s">
        <v>7</v>
      </c>
      <c r="C15" s="100"/>
      <c r="D15" s="72"/>
      <c r="E15" s="110"/>
      <c r="F15" s="29">
        <f>E15*D14</f>
        <v>0</v>
      </c>
    </row>
    <row r="16" spans="1:9" ht="21.75" customHeight="1">
      <c r="B16" s="23" t="s">
        <v>35</v>
      </c>
      <c r="C16" s="24" t="s">
        <v>26</v>
      </c>
      <c r="D16" s="25">
        <v>3.5</v>
      </c>
      <c r="E16" s="110"/>
      <c r="F16" s="29">
        <f>E16*D16</f>
        <v>0</v>
      </c>
    </row>
    <row r="17" spans="2:6" ht="20.100000000000001" customHeight="1">
      <c r="B17" s="26" t="s">
        <v>29</v>
      </c>
      <c r="C17" s="27" t="s">
        <v>27</v>
      </c>
      <c r="D17" s="28">
        <v>13.8</v>
      </c>
      <c r="E17" s="110"/>
      <c r="F17" s="30">
        <f>E17*D17</f>
        <v>0</v>
      </c>
    </row>
    <row r="18" spans="2:6" ht="19.5" customHeight="1">
      <c r="B18" s="23" t="s">
        <v>8</v>
      </c>
      <c r="C18" s="24" t="s">
        <v>28</v>
      </c>
      <c r="D18" s="50">
        <v>7.2</v>
      </c>
      <c r="E18" s="111"/>
      <c r="F18" s="31">
        <f>E18*D18</f>
        <v>0</v>
      </c>
    </row>
    <row r="19" spans="2:6" ht="20.100000000000001" customHeight="1">
      <c r="B19" s="71" t="s">
        <v>30</v>
      </c>
      <c r="C19" s="71"/>
      <c r="D19" s="71"/>
      <c r="E19" s="71"/>
      <c r="F19" s="71"/>
    </row>
    <row r="20" spans="2:6" ht="24.75" customHeight="1">
      <c r="B20" s="32" t="s">
        <v>51</v>
      </c>
      <c r="C20" s="24" t="s">
        <v>25</v>
      </c>
      <c r="D20" s="25">
        <v>8.1999999999999993</v>
      </c>
      <c r="E20" s="5"/>
      <c r="F20" s="33">
        <f>E20*D20</f>
        <v>0</v>
      </c>
    </row>
    <row r="21" spans="2:6" ht="20.100000000000001" customHeight="1">
      <c r="B21" s="94" t="s">
        <v>6</v>
      </c>
      <c r="C21" s="95"/>
      <c r="D21" s="95"/>
      <c r="E21" s="95"/>
      <c r="F21" s="96"/>
    </row>
    <row r="22" spans="2:6" ht="20.100000000000001" customHeight="1">
      <c r="B22" s="32" t="s">
        <v>52</v>
      </c>
      <c r="C22" s="99" t="s">
        <v>28</v>
      </c>
      <c r="D22" s="25">
        <v>7.5</v>
      </c>
      <c r="E22" s="5"/>
      <c r="F22" s="33">
        <f>E22*D22</f>
        <v>0</v>
      </c>
    </row>
    <row r="23" spans="2:6" ht="20.100000000000001" customHeight="1">
      <c r="B23" s="23" t="s">
        <v>31</v>
      </c>
      <c r="C23" s="101"/>
      <c r="D23" s="72">
        <v>7.8</v>
      </c>
      <c r="E23" s="109"/>
      <c r="F23" s="34">
        <f>E23*D23</f>
        <v>0</v>
      </c>
    </row>
    <row r="24" spans="2:6" ht="20.100000000000001" customHeight="1">
      <c r="B24" s="23" t="s">
        <v>32</v>
      </c>
      <c r="C24" s="100"/>
      <c r="D24" s="72"/>
      <c r="E24" s="5"/>
      <c r="F24" s="33">
        <f>E24*D23</f>
        <v>0</v>
      </c>
    </row>
    <row r="25" spans="2:6" ht="20.100000000000001" customHeight="1">
      <c r="B25" s="94" t="s">
        <v>33</v>
      </c>
      <c r="C25" s="95"/>
      <c r="D25" s="95"/>
      <c r="E25" s="95"/>
      <c r="F25" s="96"/>
    </row>
    <row r="26" spans="2:6" ht="20.100000000000001" customHeight="1">
      <c r="B26" s="32" t="s">
        <v>34</v>
      </c>
      <c r="C26" s="24" t="s">
        <v>28</v>
      </c>
      <c r="D26" s="25">
        <v>8.1999999999999993</v>
      </c>
      <c r="E26" s="5"/>
      <c r="F26" s="33">
        <f>E26*D26</f>
        <v>0</v>
      </c>
    </row>
    <row r="27" spans="2:6" ht="20.100000000000001" customHeight="1">
      <c r="B27" s="71" t="s">
        <v>36</v>
      </c>
      <c r="C27" s="71"/>
      <c r="D27" s="71"/>
      <c r="E27" s="71"/>
      <c r="F27" s="71"/>
    </row>
    <row r="28" spans="2:6" ht="20.100000000000001" customHeight="1">
      <c r="B28" s="32" t="s">
        <v>37</v>
      </c>
      <c r="C28" s="99" t="s">
        <v>28</v>
      </c>
      <c r="D28" s="72">
        <v>8.1999999999999993</v>
      </c>
      <c r="E28" s="5"/>
      <c r="F28" s="33">
        <f>E28*D28</f>
        <v>0</v>
      </c>
    </row>
    <row r="29" spans="2:6" ht="20.100000000000001" customHeight="1">
      <c r="B29" s="32" t="s">
        <v>38</v>
      </c>
      <c r="C29" s="100"/>
      <c r="D29" s="72"/>
      <c r="E29" s="5"/>
      <c r="F29" s="33">
        <f>E29*D28</f>
        <v>0</v>
      </c>
    </row>
    <row r="30" spans="2:6" ht="20.100000000000001" customHeight="1">
      <c r="B30" s="94" t="s">
        <v>39</v>
      </c>
      <c r="C30" s="95"/>
      <c r="D30" s="95"/>
      <c r="E30" s="95"/>
      <c r="F30" s="96"/>
    </row>
    <row r="31" spans="2:6" ht="20.100000000000001" customHeight="1">
      <c r="B31" s="32" t="s">
        <v>40</v>
      </c>
      <c r="C31" s="24" t="s">
        <v>28</v>
      </c>
      <c r="D31" s="25">
        <v>7.8</v>
      </c>
      <c r="E31" s="5"/>
      <c r="F31" s="33">
        <f>E31*D31</f>
        <v>0</v>
      </c>
    </row>
    <row r="32" spans="2:6" ht="20.100000000000001" customHeight="1">
      <c r="B32" s="94" t="s">
        <v>9</v>
      </c>
      <c r="C32" s="95"/>
      <c r="D32" s="95"/>
      <c r="E32" s="95"/>
      <c r="F32" s="96"/>
    </row>
    <row r="33" spans="1:6" ht="20.100000000000001" customHeight="1">
      <c r="B33" s="32" t="s">
        <v>10</v>
      </c>
      <c r="C33" s="99" t="s">
        <v>28</v>
      </c>
      <c r="D33" s="28">
        <v>9.6999999999999993</v>
      </c>
      <c r="E33" s="5"/>
      <c r="F33" s="33">
        <f>E33*D33</f>
        <v>0</v>
      </c>
    </row>
    <row r="34" spans="1:6" ht="20.100000000000001" customHeight="1">
      <c r="B34" s="32" t="s">
        <v>11</v>
      </c>
      <c r="C34" s="101"/>
      <c r="D34" s="102">
        <v>9.9</v>
      </c>
      <c r="E34" s="5"/>
      <c r="F34" s="33">
        <f>E34*D34</f>
        <v>0</v>
      </c>
    </row>
    <row r="35" spans="1:6" ht="20.100000000000001" customHeight="1">
      <c r="B35" s="32" t="s">
        <v>12</v>
      </c>
      <c r="C35" s="100"/>
      <c r="D35" s="104"/>
      <c r="E35" s="5"/>
      <c r="F35" s="33">
        <f>E35*D34</f>
        <v>0</v>
      </c>
    </row>
    <row r="36" spans="1:6" ht="20.100000000000001" customHeight="1">
      <c r="B36" s="32" t="s">
        <v>53</v>
      </c>
      <c r="C36" s="24" t="s">
        <v>25</v>
      </c>
      <c r="D36" s="25">
        <v>13.8</v>
      </c>
      <c r="E36" s="5"/>
      <c r="F36" s="33">
        <f>E36*D36</f>
        <v>0</v>
      </c>
    </row>
    <row r="37" spans="1:6" ht="20.100000000000001" customHeight="1">
      <c r="A37" s="55"/>
      <c r="B37" s="61"/>
      <c r="C37" s="62"/>
      <c r="D37" s="63"/>
      <c r="E37" s="64"/>
      <c r="F37" s="65"/>
    </row>
    <row r="38" spans="1:6" ht="20.100000000000001" customHeight="1">
      <c r="A38" s="55"/>
      <c r="B38" s="61"/>
      <c r="C38" s="62"/>
      <c r="D38" s="63"/>
      <c r="E38" s="64"/>
      <c r="F38" s="65"/>
    </row>
    <row r="39" spans="1:6" ht="20.100000000000001" customHeight="1">
      <c r="B39" s="51" t="s">
        <v>4</v>
      </c>
      <c r="C39" s="51" t="s">
        <v>76</v>
      </c>
      <c r="D39" s="51" t="s">
        <v>70</v>
      </c>
      <c r="E39" s="51" t="s">
        <v>2</v>
      </c>
      <c r="F39" s="51" t="s">
        <v>0</v>
      </c>
    </row>
    <row r="40" spans="1:6" ht="20.100000000000001" customHeight="1">
      <c r="B40" s="70" t="s">
        <v>54</v>
      </c>
      <c r="C40" s="71"/>
      <c r="D40" s="71"/>
      <c r="E40" s="71"/>
      <c r="F40" s="71"/>
    </row>
    <row r="41" spans="1:6" ht="20.100000000000001" customHeight="1">
      <c r="B41" s="32" t="s">
        <v>41</v>
      </c>
      <c r="C41" s="99" t="s">
        <v>42</v>
      </c>
      <c r="D41" s="72">
        <v>4</v>
      </c>
      <c r="E41" s="5"/>
      <c r="F41" s="33">
        <f>E41*D41</f>
        <v>0</v>
      </c>
    </row>
    <row r="42" spans="1:6" ht="20.100000000000001" customHeight="1">
      <c r="B42" s="32" t="s">
        <v>43</v>
      </c>
      <c r="C42" s="100"/>
      <c r="D42" s="72"/>
      <c r="E42" s="5"/>
      <c r="F42" s="33">
        <f>E42*D41</f>
        <v>0</v>
      </c>
    </row>
    <row r="43" spans="1:6" ht="20.100000000000001" customHeight="1">
      <c r="B43" s="23" t="s">
        <v>55</v>
      </c>
      <c r="C43" s="99" t="s">
        <v>44</v>
      </c>
      <c r="D43" s="102">
        <v>4.9000000000000004</v>
      </c>
      <c r="E43" s="109"/>
      <c r="F43" s="41">
        <f>E43*D43</f>
        <v>0</v>
      </c>
    </row>
    <row r="44" spans="1:6" ht="20.100000000000001" customHeight="1">
      <c r="B44" s="23" t="s">
        <v>56</v>
      </c>
      <c r="C44" s="101"/>
      <c r="D44" s="103"/>
      <c r="E44" s="5"/>
      <c r="F44" s="33">
        <f>E44*D43</f>
        <v>0</v>
      </c>
    </row>
    <row r="45" spans="1:6" ht="20.100000000000001" customHeight="1">
      <c r="B45" s="35" t="s">
        <v>57</v>
      </c>
      <c r="C45" s="101"/>
      <c r="D45" s="103"/>
      <c r="E45" s="109"/>
      <c r="F45" s="34">
        <f>E45*D43</f>
        <v>0</v>
      </c>
    </row>
    <row r="46" spans="1:6" ht="20.100000000000001" customHeight="1">
      <c r="B46" s="35" t="s">
        <v>58</v>
      </c>
      <c r="C46" s="100"/>
      <c r="D46" s="104"/>
      <c r="E46" s="5"/>
      <c r="F46" s="33">
        <f>E46*D43</f>
        <v>0</v>
      </c>
    </row>
    <row r="47" spans="1:6" ht="24" customHeight="1">
      <c r="B47" s="36" t="s">
        <v>59</v>
      </c>
      <c r="C47" s="82" t="s">
        <v>45</v>
      </c>
      <c r="D47" s="83">
        <v>4.7</v>
      </c>
      <c r="E47" s="109"/>
      <c r="F47" s="41">
        <f>E47*D47</f>
        <v>0</v>
      </c>
    </row>
    <row r="48" spans="1:6" ht="24.75" customHeight="1">
      <c r="B48" s="35" t="s">
        <v>60</v>
      </c>
      <c r="C48" s="82"/>
      <c r="D48" s="83"/>
      <c r="E48" s="109"/>
      <c r="F48" s="34">
        <f>E48*D47</f>
        <v>0</v>
      </c>
    </row>
    <row r="49" spans="2:11" ht="20.100000000000001" customHeight="1">
      <c r="B49" s="37" t="s">
        <v>20</v>
      </c>
      <c r="C49" s="38" t="s">
        <v>28</v>
      </c>
      <c r="D49" s="39">
        <v>8</v>
      </c>
      <c r="E49" s="6"/>
      <c r="F49" s="42">
        <f>E49*D49</f>
        <v>0</v>
      </c>
      <c r="K49" s="2"/>
    </row>
    <row r="50" spans="2:11" ht="20.100000000000001" customHeight="1">
      <c r="B50" s="23" t="s">
        <v>13</v>
      </c>
      <c r="C50" s="99" t="s">
        <v>28</v>
      </c>
      <c r="D50" s="102">
        <v>8.8000000000000007</v>
      </c>
      <c r="E50" s="109"/>
      <c r="F50" s="34">
        <f>E50*D50</f>
        <v>0</v>
      </c>
    </row>
    <row r="51" spans="2:11" ht="20.100000000000001" customHeight="1">
      <c r="B51" s="23" t="s">
        <v>14</v>
      </c>
      <c r="C51" s="101"/>
      <c r="D51" s="103"/>
      <c r="E51" s="5"/>
      <c r="F51" s="33">
        <f>E51*D50</f>
        <v>0</v>
      </c>
    </row>
    <row r="52" spans="2:11" ht="20.100000000000001" customHeight="1">
      <c r="B52" s="23" t="s">
        <v>15</v>
      </c>
      <c r="C52" s="100"/>
      <c r="D52" s="104"/>
      <c r="E52" s="109"/>
      <c r="F52" s="34">
        <f>E52*D50</f>
        <v>0</v>
      </c>
    </row>
    <row r="53" spans="2:11" ht="20.100000000000001" customHeight="1">
      <c r="B53" s="32" t="s">
        <v>46</v>
      </c>
      <c r="C53" s="99" t="s">
        <v>28</v>
      </c>
      <c r="D53" s="102">
        <v>8.1999999999999993</v>
      </c>
      <c r="E53" s="109"/>
      <c r="F53" s="34">
        <f>E53*D53</f>
        <v>0</v>
      </c>
    </row>
    <row r="54" spans="2:11" ht="20.100000000000001" customHeight="1">
      <c r="B54" s="23" t="s">
        <v>47</v>
      </c>
      <c r="C54" s="101"/>
      <c r="D54" s="103"/>
      <c r="E54" s="109"/>
      <c r="F54" s="34">
        <f>E54*D53</f>
        <v>0</v>
      </c>
    </row>
    <row r="55" spans="2:11" ht="20.100000000000001" customHeight="1">
      <c r="B55" s="32" t="s">
        <v>48</v>
      </c>
      <c r="C55" s="100"/>
      <c r="D55" s="104"/>
      <c r="E55" s="109"/>
      <c r="F55" s="34">
        <f>E55*D53</f>
        <v>0</v>
      </c>
    </row>
    <row r="56" spans="2:11" ht="20.100000000000001" customHeight="1">
      <c r="B56" s="40" t="s">
        <v>61</v>
      </c>
      <c r="C56" s="99" t="s">
        <v>49</v>
      </c>
      <c r="D56" s="102">
        <v>2</v>
      </c>
      <c r="E56" s="109"/>
      <c r="F56" s="34">
        <f>E56*D56</f>
        <v>0</v>
      </c>
    </row>
    <row r="57" spans="2:11" ht="20.100000000000001" customHeight="1">
      <c r="B57" s="40" t="s">
        <v>62</v>
      </c>
      <c r="C57" s="100"/>
      <c r="D57" s="104"/>
      <c r="E57" s="109"/>
      <c r="F57" s="34">
        <f>E57*D56</f>
        <v>0</v>
      </c>
    </row>
    <row r="58" spans="2:11" ht="20.100000000000001" customHeight="1">
      <c r="B58" s="106" t="s">
        <v>16</v>
      </c>
      <c r="C58" s="107"/>
      <c r="D58" s="107"/>
      <c r="E58" s="107"/>
      <c r="F58" s="108"/>
    </row>
    <row r="59" spans="2:11" ht="30" customHeight="1">
      <c r="B59" s="43" t="s">
        <v>73</v>
      </c>
      <c r="C59" s="24" t="s">
        <v>50</v>
      </c>
      <c r="D59" s="25">
        <v>24.5</v>
      </c>
      <c r="E59" s="5"/>
      <c r="F59" s="33">
        <f>E59*D59</f>
        <v>0</v>
      </c>
    </row>
    <row r="60" spans="2:11" ht="20.100000000000001" customHeight="1">
      <c r="B60" s="77" t="s">
        <v>1</v>
      </c>
      <c r="C60" s="77"/>
      <c r="D60" s="77"/>
      <c r="E60" s="77"/>
      <c r="F60" s="44">
        <f>F14+F15+F16+F17+F18+F20+F22+F23+F24+F28+F29+F31+F33+F34+F35+F36+F41+F42+F43+F44+F45+F46+F47+F48+F49+F50+F51+F52+F53+F54+F55+F56+F57+F59</f>
        <v>0</v>
      </c>
    </row>
    <row r="61" spans="2:11" ht="20.100000000000001" customHeight="1">
      <c r="B61" s="78" t="s">
        <v>74</v>
      </c>
      <c r="C61" s="79"/>
      <c r="D61" s="79"/>
      <c r="E61" s="80"/>
      <c r="F61" s="44">
        <f>IF(F60&lt;100,15,0)</f>
        <v>15</v>
      </c>
    </row>
    <row r="62" spans="2:11" ht="20.100000000000001" customHeight="1">
      <c r="B62" s="74" t="s">
        <v>67</v>
      </c>
      <c r="C62" s="75"/>
      <c r="D62" s="75"/>
      <c r="E62" s="76"/>
      <c r="F62" s="44">
        <f>+F60+F61</f>
        <v>15</v>
      </c>
    </row>
    <row r="63" spans="2:11" ht="16.5" customHeight="1">
      <c r="B63" s="45"/>
      <c r="C63" s="84" t="s">
        <v>69</v>
      </c>
      <c r="D63" s="84"/>
      <c r="E63" s="84"/>
      <c r="F63" s="84"/>
    </row>
    <row r="64" spans="2:11" ht="9.75" customHeight="1">
      <c r="B64" s="45"/>
      <c r="C64" s="46"/>
      <c r="D64" s="46"/>
      <c r="E64" s="46"/>
      <c r="F64" s="46"/>
    </row>
    <row r="65" spans="1:8" ht="19.5" customHeight="1">
      <c r="B65" s="7" t="s">
        <v>17</v>
      </c>
      <c r="C65" s="85" t="s">
        <v>18</v>
      </c>
      <c r="D65" s="86"/>
      <c r="E65" s="86"/>
      <c r="F65" s="87"/>
    </row>
    <row r="66" spans="1:8" ht="19.5" customHeight="1">
      <c r="B66" s="8" t="s">
        <v>19</v>
      </c>
      <c r="C66" s="88"/>
      <c r="D66" s="89"/>
      <c r="E66" s="89"/>
      <c r="F66" s="90"/>
    </row>
    <row r="67" spans="1:8" ht="27" customHeight="1">
      <c r="B67" s="9"/>
      <c r="C67" s="9"/>
      <c r="D67" s="9"/>
      <c r="E67" s="9"/>
      <c r="F67" s="9"/>
    </row>
    <row r="68" spans="1:8" ht="16.5" customHeight="1">
      <c r="A68"/>
      <c r="B68" s="47" t="s">
        <v>21</v>
      </c>
      <c r="C68" s="48"/>
      <c r="D68" s="48"/>
      <c r="E68" s="48"/>
      <c r="F68" s="49"/>
      <c r="G68" s="10"/>
      <c r="H68" s="11"/>
    </row>
    <row r="69" spans="1:8" ht="26.1" customHeight="1">
      <c r="A69"/>
      <c r="B69" s="81" t="s">
        <v>22</v>
      </c>
      <c r="C69" s="81"/>
      <c r="D69" s="81"/>
      <c r="E69" s="81"/>
      <c r="F69" s="81"/>
      <c r="G69" s="12"/>
      <c r="H69" s="11"/>
    </row>
    <row r="70" spans="1:8" ht="26.1" customHeight="1">
      <c r="A70"/>
      <c r="B70" s="81" t="s">
        <v>23</v>
      </c>
      <c r="C70" s="81"/>
      <c r="D70" s="81"/>
      <c r="E70" s="81"/>
      <c r="F70" s="81"/>
      <c r="G70" s="12"/>
      <c r="H70" s="11"/>
    </row>
    <row r="71" spans="1:8" ht="26.1" customHeight="1">
      <c r="A71"/>
      <c r="B71" s="81" t="s">
        <v>24</v>
      </c>
      <c r="C71" s="81"/>
      <c r="D71" s="81"/>
      <c r="E71" s="81"/>
      <c r="F71" s="81"/>
      <c r="G71" s="12"/>
      <c r="H71" s="11"/>
    </row>
    <row r="72" spans="1:8" ht="25.5" customHeight="1">
      <c r="A72"/>
      <c r="B72" s="81" t="s">
        <v>63</v>
      </c>
      <c r="C72" s="81"/>
      <c r="D72" s="81"/>
      <c r="E72" s="81"/>
      <c r="F72" s="81"/>
      <c r="G72" s="13"/>
      <c r="H72" s="14"/>
    </row>
    <row r="73" spans="1:8" ht="26.1" customHeight="1">
      <c r="A73"/>
      <c r="B73" s="81" t="s">
        <v>68</v>
      </c>
      <c r="C73" s="81"/>
      <c r="D73" s="81"/>
      <c r="E73" s="81"/>
      <c r="F73" s="81"/>
      <c r="G73" s="15"/>
    </row>
    <row r="74" spans="1:8" ht="19.5" customHeight="1">
      <c r="A74" s="55"/>
      <c r="B74" s="66"/>
      <c r="C74" s="67"/>
      <c r="D74" s="67"/>
      <c r="E74" s="67"/>
      <c r="F74" s="67"/>
      <c r="G74" s="15"/>
    </row>
    <row r="75" spans="1:8" ht="20.100000000000001" customHeight="1">
      <c r="A75" s="55"/>
      <c r="B75" s="66"/>
      <c r="C75" s="67"/>
      <c r="D75" s="67"/>
      <c r="E75" s="67"/>
      <c r="F75" s="67"/>
      <c r="G75" s="15"/>
    </row>
    <row r="76" spans="1:8" ht="20.100000000000001" customHeight="1">
      <c r="A76" s="105"/>
      <c r="B76" s="105"/>
      <c r="C76" s="105"/>
      <c r="D76" s="105"/>
      <c r="E76" s="105"/>
      <c r="F76" s="105"/>
    </row>
    <row r="77" spans="1:8" ht="29.25" customHeight="1">
      <c r="A77" s="68"/>
      <c r="B77" s="68"/>
      <c r="C77" s="68"/>
      <c r="D77" s="68"/>
      <c r="E77" s="68"/>
      <c r="F77" s="68"/>
    </row>
    <row r="78" spans="1:8" ht="20.100000000000001" customHeight="1">
      <c r="A78" s="73"/>
      <c r="B78" s="73"/>
      <c r="C78" s="73"/>
      <c r="D78" s="73"/>
      <c r="E78" s="73"/>
      <c r="F78" s="73"/>
      <c r="G78" s="16"/>
      <c r="H78" s="16"/>
    </row>
    <row r="79" spans="1:8" ht="20.100000000000001" customHeight="1">
      <c r="A79" s="69"/>
      <c r="B79" s="69"/>
      <c r="C79" s="69"/>
      <c r="D79" s="69"/>
      <c r="E79" s="69"/>
      <c r="F79" s="69"/>
    </row>
    <row r="80" spans="1:8" ht="20.100000000000001" customHeight="1">
      <c r="B80" s="17"/>
      <c r="C80" s="18"/>
      <c r="D80" s="19"/>
      <c r="E80" s="20"/>
      <c r="F80" s="20"/>
    </row>
    <row r="81" spans="2:6" ht="20.100000000000001" customHeight="1">
      <c r="B81" s="17"/>
      <c r="C81" s="18"/>
      <c r="D81" s="19"/>
      <c r="E81" s="20"/>
      <c r="F81" s="20"/>
    </row>
    <row r="82" spans="2:6" ht="20.100000000000001" customHeight="1">
      <c r="B82" s="17"/>
      <c r="C82" s="18"/>
      <c r="D82" s="19"/>
      <c r="E82" s="20"/>
      <c r="F82" s="20"/>
    </row>
    <row r="83" spans="2:6" ht="20.100000000000001" customHeight="1">
      <c r="B83" s="17"/>
      <c r="C83" s="18"/>
      <c r="D83" s="19"/>
      <c r="E83" s="20"/>
      <c r="F83" s="20"/>
    </row>
    <row r="84" spans="2:6" ht="20.100000000000001" customHeight="1">
      <c r="B84" s="17"/>
      <c r="C84" s="18"/>
      <c r="D84" s="19"/>
      <c r="E84" s="20"/>
      <c r="F84" s="20"/>
    </row>
    <row r="85" spans="2:6" ht="20.100000000000001" customHeight="1">
      <c r="B85" s="17"/>
      <c r="C85" s="18"/>
      <c r="D85" s="19"/>
      <c r="E85" s="20"/>
      <c r="F85" s="20"/>
    </row>
    <row r="86" spans="2:6" ht="20.100000000000001" customHeight="1">
      <c r="B86" s="17"/>
      <c r="C86" s="18"/>
      <c r="D86" s="19"/>
      <c r="E86" s="20"/>
      <c r="F86" s="20"/>
    </row>
    <row r="87" spans="2:6" ht="20.100000000000001" customHeight="1">
      <c r="B87" s="17"/>
      <c r="C87" s="18"/>
      <c r="D87" s="19"/>
      <c r="E87" s="20"/>
      <c r="F87" s="20"/>
    </row>
    <row r="88" spans="2:6" ht="20.100000000000001" customHeight="1">
      <c r="B88" s="17"/>
      <c r="C88" s="18"/>
      <c r="D88" s="19"/>
      <c r="E88" s="20"/>
      <c r="F88" s="20"/>
    </row>
    <row r="89" spans="2:6" ht="20.100000000000001" customHeight="1">
      <c r="B89" s="17"/>
      <c r="C89" s="18"/>
      <c r="D89" s="19"/>
      <c r="E89" s="20"/>
      <c r="F89" s="20"/>
    </row>
    <row r="90" spans="2:6" ht="20.100000000000001" customHeight="1">
      <c r="B90" s="17"/>
      <c r="C90" s="18"/>
      <c r="D90" s="19"/>
      <c r="E90" s="20"/>
      <c r="F90" s="20"/>
    </row>
    <row r="91" spans="2:6" ht="20.100000000000001" customHeight="1">
      <c r="B91" s="17"/>
      <c r="C91" s="18"/>
      <c r="D91" s="19"/>
      <c r="E91" s="20"/>
      <c r="F91" s="20"/>
    </row>
    <row r="92" spans="2:6">
      <c r="B92" s="17"/>
      <c r="C92" s="18"/>
      <c r="D92" s="19"/>
      <c r="E92" s="20"/>
      <c r="F92" s="20"/>
    </row>
    <row r="93" spans="2:6">
      <c r="B93" s="17"/>
      <c r="C93" s="18"/>
      <c r="D93" s="19"/>
      <c r="E93" s="20"/>
      <c r="F93" s="20"/>
    </row>
    <row r="94" spans="2:6">
      <c r="B94" s="17"/>
      <c r="C94" s="18"/>
      <c r="D94" s="19"/>
      <c r="E94" s="20"/>
      <c r="F94" s="20"/>
    </row>
    <row r="95" spans="2:6">
      <c r="B95" s="17"/>
      <c r="C95" s="18"/>
      <c r="D95" s="19"/>
      <c r="E95" s="20"/>
      <c r="F95" s="20"/>
    </row>
    <row r="96" spans="2:6">
      <c r="B96" s="17"/>
      <c r="C96" s="18"/>
      <c r="D96" s="19"/>
      <c r="E96" s="20"/>
      <c r="F96" s="20"/>
    </row>
    <row r="97" spans="2:6">
      <c r="B97" s="17"/>
      <c r="C97" s="18"/>
      <c r="D97" s="19"/>
      <c r="E97" s="20"/>
      <c r="F97" s="20"/>
    </row>
    <row r="98" spans="2:6">
      <c r="B98" s="17"/>
      <c r="C98" s="18"/>
      <c r="D98" s="19"/>
      <c r="E98" s="20"/>
      <c r="F98" s="20"/>
    </row>
    <row r="99" spans="2:6">
      <c r="B99" s="17"/>
      <c r="C99" s="18"/>
      <c r="D99" s="19"/>
      <c r="E99" s="20"/>
      <c r="F99" s="20"/>
    </row>
    <row r="100" spans="2:6">
      <c r="B100" s="17"/>
      <c r="C100" s="18"/>
      <c r="D100" s="19"/>
      <c r="E100" s="20"/>
      <c r="F100" s="20"/>
    </row>
    <row r="101" spans="2:6">
      <c r="B101" s="17"/>
      <c r="C101" s="18"/>
      <c r="D101" s="19"/>
      <c r="E101" s="20"/>
      <c r="F101" s="20"/>
    </row>
    <row r="102" spans="2:6">
      <c r="B102" s="17"/>
      <c r="C102" s="18"/>
      <c r="D102" s="19"/>
      <c r="E102" s="20"/>
      <c r="F102" s="20"/>
    </row>
    <row r="103" spans="2:6">
      <c r="B103" s="17"/>
      <c r="C103" s="18"/>
      <c r="D103" s="19"/>
      <c r="E103" s="20"/>
      <c r="F103" s="20"/>
    </row>
    <row r="104" spans="2:6">
      <c r="B104" s="17"/>
      <c r="C104" s="18"/>
      <c r="D104" s="19"/>
      <c r="E104" s="20"/>
      <c r="F104" s="20"/>
    </row>
    <row r="105" spans="2:6">
      <c r="B105" s="17"/>
      <c r="C105" s="18"/>
      <c r="D105" s="19"/>
      <c r="E105" s="20"/>
      <c r="F105" s="20"/>
    </row>
    <row r="106" spans="2:6">
      <c r="B106" s="17"/>
      <c r="C106" s="18"/>
      <c r="D106" s="19"/>
      <c r="E106" s="20"/>
      <c r="F106" s="20"/>
    </row>
    <row r="107" spans="2:6">
      <c r="B107" s="17"/>
      <c r="C107" s="18"/>
      <c r="D107" s="19"/>
      <c r="E107" s="20"/>
      <c r="F107" s="20"/>
    </row>
    <row r="108" spans="2:6">
      <c r="B108" s="17"/>
      <c r="C108" s="18"/>
      <c r="D108" s="19"/>
      <c r="E108" s="20"/>
      <c r="F108" s="20"/>
    </row>
    <row r="109" spans="2:6">
      <c r="B109" s="17"/>
      <c r="C109" s="18"/>
      <c r="D109" s="19"/>
      <c r="E109" s="20"/>
      <c r="F109" s="20"/>
    </row>
    <row r="110" spans="2:6">
      <c r="B110" s="17"/>
      <c r="C110" s="18"/>
      <c r="D110" s="19"/>
      <c r="E110" s="20"/>
      <c r="F110" s="20"/>
    </row>
    <row r="111" spans="2:6">
      <c r="B111" s="17"/>
      <c r="C111" s="18"/>
      <c r="D111" s="19"/>
      <c r="E111" s="20"/>
      <c r="F111" s="20"/>
    </row>
    <row r="112" spans="2:6">
      <c r="B112" s="17"/>
      <c r="C112" s="18"/>
      <c r="D112" s="19"/>
      <c r="E112" s="20"/>
      <c r="F112" s="20"/>
    </row>
    <row r="113" spans="2:6">
      <c r="B113" s="17"/>
      <c r="C113" s="18"/>
      <c r="D113" s="19"/>
      <c r="E113" s="20"/>
      <c r="F113" s="20"/>
    </row>
    <row r="114" spans="2:6">
      <c r="B114" s="17"/>
      <c r="C114" s="18"/>
      <c r="D114" s="19"/>
      <c r="E114" s="20"/>
      <c r="F114" s="20"/>
    </row>
    <row r="115" spans="2:6">
      <c r="B115" s="17"/>
      <c r="C115" s="18"/>
      <c r="D115" s="19"/>
      <c r="E115" s="20"/>
      <c r="F115" s="20"/>
    </row>
    <row r="116" spans="2:6">
      <c r="B116" s="17"/>
      <c r="C116" s="18"/>
      <c r="D116" s="19"/>
      <c r="E116" s="20"/>
      <c r="F116" s="20"/>
    </row>
    <row r="117" spans="2:6">
      <c r="B117" s="17"/>
      <c r="C117" s="18"/>
      <c r="D117" s="19"/>
      <c r="E117" s="20"/>
      <c r="F117" s="20"/>
    </row>
    <row r="118" spans="2:6">
      <c r="B118" s="17"/>
      <c r="C118" s="18"/>
      <c r="D118" s="19"/>
      <c r="E118" s="20"/>
      <c r="F118" s="20"/>
    </row>
    <row r="119" spans="2:6">
      <c r="B119" s="17"/>
      <c r="C119" s="18"/>
      <c r="D119" s="19"/>
      <c r="E119" s="20"/>
      <c r="F119" s="20"/>
    </row>
    <row r="120" spans="2:6">
      <c r="B120" s="17"/>
      <c r="C120" s="18"/>
      <c r="D120" s="19"/>
      <c r="E120" s="20"/>
      <c r="F120" s="20"/>
    </row>
    <row r="121" spans="2:6">
      <c r="B121" s="17"/>
      <c r="C121" s="18"/>
      <c r="D121" s="19"/>
      <c r="E121" s="20"/>
      <c r="F121" s="20"/>
    </row>
    <row r="122" spans="2:6">
      <c r="B122" s="17"/>
      <c r="C122" s="18"/>
      <c r="D122" s="19"/>
      <c r="E122" s="20"/>
      <c r="F122" s="20"/>
    </row>
    <row r="123" spans="2:6">
      <c r="B123" s="17"/>
      <c r="C123" s="18"/>
      <c r="D123" s="19"/>
      <c r="E123" s="20"/>
      <c r="F123" s="20"/>
    </row>
    <row r="124" spans="2:6">
      <c r="B124" s="17"/>
      <c r="C124" s="18"/>
      <c r="D124" s="19"/>
      <c r="E124" s="20"/>
      <c r="F124" s="20"/>
    </row>
    <row r="125" spans="2:6">
      <c r="B125" s="17"/>
      <c r="C125" s="18"/>
      <c r="D125" s="19"/>
      <c r="E125" s="20"/>
      <c r="F125" s="20"/>
    </row>
    <row r="126" spans="2:6">
      <c r="B126" s="17"/>
      <c r="C126" s="18"/>
      <c r="D126" s="19"/>
      <c r="E126" s="20"/>
      <c r="F126" s="20"/>
    </row>
    <row r="127" spans="2:6">
      <c r="B127" s="17"/>
      <c r="C127" s="18"/>
      <c r="D127" s="19"/>
      <c r="E127" s="20"/>
      <c r="F127" s="20"/>
    </row>
    <row r="128" spans="2:6">
      <c r="B128" s="17"/>
      <c r="C128" s="18"/>
      <c r="D128" s="19"/>
      <c r="E128" s="20"/>
      <c r="F128" s="20"/>
    </row>
    <row r="129" spans="2:6">
      <c r="B129" s="17"/>
      <c r="C129" s="18"/>
      <c r="D129" s="19"/>
      <c r="E129" s="20"/>
      <c r="F129" s="20"/>
    </row>
    <row r="130" spans="2:6">
      <c r="B130" s="17"/>
      <c r="C130" s="18"/>
      <c r="D130" s="19"/>
      <c r="E130" s="20"/>
      <c r="F130" s="20"/>
    </row>
    <row r="131" spans="2:6">
      <c r="B131" s="17"/>
      <c r="C131" s="18"/>
      <c r="D131" s="19"/>
      <c r="E131" s="20"/>
      <c r="F131" s="20"/>
    </row>
    <row r="132" spans="2:6">
      <c r="B132" s="17"/>
      <c r="C132" s="18"/>
      <c r="D132" s="19"/>
      <c r="E132" s="20"/>
      <c r="F132" s="20"/>
    </row>
    <row r="133" spans="2:6">
      <c r="B133" s="17"/>
      <c r="C133" s="18"/>
      <c r="D133" s="19"/>
      <c r="E133" s="20"/>
      <c r="F133" s="20"/>
    </row>
    <row r="134" spans="2:6">
      <c r="B134" s="17"/>
      <c r="C134" s="18"/>
      <c r="D134" s="19"/>
      <c r="E134" s="20"/>
      <c r="F134" s="20"/>
    </row>
    <row r="135" spans="2:6">
      <c r="B135" s="17"/>
      <c r="C135" s="18"/>
      <c r="D135" s="19"/>
      <c r="E135" s="20"/>
      <c r="F135" s="20"/>
    </row>
    <row r="136" spans="2:6">
      <c r="B136" s="17"/>
      <c r="C136" s="18"/>
      <c r="D136" s="19"/>
      <c r="E136" s="20"/>
      <c r="F136" s="20"/>
    </row>
    <row r="137" spans="2:6">
      <c r="B137" s="17"/>
      <c r="C137" s="18"/>
      <c r="D137" s="19"/>
      <c r="E137" s="20"/>
      <c r="F137" s="20"/>
    </row>
    <row r="138" spans="2:6">
      <c r="B138" s="17"/>
      <c r="C138" s="18"/>
      <c r="D138" s="19"/>
      <c r="E138" s="20"/>
      <c r="F138" s="20"/>
    </row>
    <row r="139" spans="2:6">
      <c r="B139" s="17"/>
      <c r="C139" s="18"/>
      <c r="D139" s="19"/>
      <c r="E139" s="20"/>
      <c r="F139" s="20"/>
    </row>
    <row r="140" spans="2:6">
      <c r="B140" s="17"/>
      <c r="C140" s="18"/>
      <c r="D140" s="19"/>
      <c r="E140" s="20"/>
      <c r="F140" s="20"/>
    </row>
    <row r="141" spans="2:6">
      <c r="B141" s="17"/>
      <c r="C141" s="18"/>
      <c r="D141" s="19"/>
      <c r="E141" s="20"/>
      <c r="F141" s="20"/>
    </row>
    <row r="142" spans="2:6">
      <c r="B142" s="17"/>
      <c r="C142" s="18"/>
      <c r="D142" s="19"/>
      <c r="E142" s="20"/>
      <c r="F142" s="20"/>
    </row>
    <row r="143" spans="2:6">
      <c r="B143" s="17"/>
      <c r="C143" s="18"/>
      <c r="D143" s="19"/>
      <c r="E143" s="20"/>
      <c r="F143" s="20"/>
    </row>
    <row r="144" spans="2:6">
      <c r="B144" s="17"/>
      <c r="C144" s="18"/>
      <c r="D144" s="19"/>
      <c r="E144" s="20"/>
      <c r="F144" s="20"/>
    </row>
    <row r="145" spans="2:6">
      <c r="B145" s="21"/>
      <c r="D145" s="19"/>
      <c r="E145" s="20"/>
      <c r="F145" s="20"/>
    </row>
    <row r="146" spans="2:6">
      <c r="B146" s="21"/>
      <c r="D146" s="19"/>
      <c r="E146" s="20"/>
      <c r="F146" s="20"/>
    </row>
    <row r="147" spans="2:6">
      <c r="B147" s="21"/>
      <c r="D147" s="19"/>
      <c r="E147" s="20"/>
      <c r="F147" s="20"/>
    </row>
    <row r="148" spans="2:6">
      <c r="B148" s="21"/>
      <c r="D148" s="19"/>
      <c r="E148" s="20"/>
      <c r="F148" s="20"/>
    </row>
    <row r="149" spans="2:6">
      <c r="B149" s="21"/>
      <c r="D149" s="19"/>
      <c r="E149" s="20"/>
      <c r="F149" s="20"/>
    </row>
    <row r="150" spans="2:6">
      <c r="B150" s="21"/>
      <c r="D150" s="19"/>
      <c r="E150" s="20"/>
      <c r="F150" s="20"/>
    </row>
    <row r="151" spans="2:6">
      <c r="B151" s="21"/>
      <c r="D151" s="19"/>
      <c r="E151" s="20"/>
      <c r="F151" s="20"/>
    </row>
    <row r="152" spans="2:6">
      <c r="B152" s="21"/>
      <c r="D152" s="19"/>
      <c r="E152" s="20"/>
      <c r="F152" s="20"/>
    </row>
    <row r="153" spans="2:6">
      <c r="B153" s="21"/>
      <c r="D153" s="19"/>
      <c r="E153" s="20"/>
      <c r="F153" s="20"/>
    </row>
    <row r="154" spans="2:6">
      <c r="B154" s="21"/>
      <c r="D154" s="19"/>
      <c r="E154" s="20"/>
      <c r="F154" s="20"/>
    </row>
    <row r="155" spans="2:6">
      <c r="B155" s="21"/>
      <c r="D155" s="19"/>
      <c r="E155" s="20"/>
      <c r="F155" s="20"/>
    </row>
    <row r="156" spans="2:6">
      <c r="B156" s="21"/>
      <c r="D156" s="19"/>
      <c r="E156" s="20"/>
      <c r="F156" s="20"/>
    </row>
    <row r="157" spans="2:6">
      <c r="B157" s="21"/>
      <c r="D157" s="19"/>
      <c r="E157" s="20"/>
      <c r="F157" s="20"/>
    </row>
    <row r="158" spans="2:6">
      <c r="B158" s="21"/>
      <c r="D158" s="19"/>
      <c r="E158" s="20"/>
      <c r="F158" s="20"/>
    </row>
    <row r="159" spans="2:6">
      <c r="B159" s="21"/>
      <c r="D159" s="19"/>
      <c r="E159" s="20"/>
      <c r="F159" s="20"/>
    </row>
    <row r="160" spans="2:6">
      <c r="B160" s="21"/>
      <c r="D160" s="19"/>
      <c r="E160" s="20"/>
      <c r="F160" s="20"/>
    </row>
    <row r="161" spans="2:6">
      <c r="B161" s="21"/>
      <c r="D161" s="19"/>
      <c r="E161" s="20"/>
      <c r="F161" s="20"/>
    </row>
    <row r="162" spans="2:6">
      <c r="B162" s="21"/>
      <c r="D162" s="19"/>
      <c r="E162" s="20"/>
      <c r="F162" s="20"/>
    </row>
    <row r="163" spans="2:6">
      <c r="B163" s="21"/>
      <c r="D163" s="19"/>
      <c r="E163" s="20"/>
      <c r="F163" s="20"/>
    </row>
    <row r="164" spans="2:6">
      <c r="B164" s="21"/>
      <c r="D164" s="19"/>
      <c r="E164" s="20"/>
      <c r="F164" s="20"/>
    </row>
    <row r="165" spans="2:6">
      <c r="B165" s="21"/>
      <c r="D165" s="19"/>
      <c r="E165" s="20"/>
      <c r="F165" s="20"/>
    </row>
    <row r="166" spans="2:6">
      <c r="B166" s="21"/>
      <c r="D166" s="19"/>
      <c r="E166" s="20"/>
      <c r="F166" s="20"/>
    </row>
    <row r="167" spans="2:6">
      <c r="B167" s="21"/>
      <c r="D167" s="19"/>
      <c r="E167" s="20"/>
      <c r="F167" s="20"/>
    </row>
    <row r="168" spans="2:6">
      <c r="B168" s="21"/>
      <c r="D168" s="19"/>
      <c r="E168" s="20"/>
      <c r="F168" s="20"/>
    </row>
    <row r="169" spans="2:6">
      <c r="B169" s="21"/>
      <c r="D169" s="19"/>
      <c r="E169" s="20"/>
      <c r="F169" s="20"/>
    </row>
    <row r="170" spans="2:6">
      <c r="B170" s="21"/>
      <c r="D170" s="19"/>
      <c r="E170" s="20"/>
      <c r="F170" s="20"/>
    </row>
    <row r="171" spans="2:6">
      <c r="B171" s="21"/>
      <c r="D171" s="19"/>
      <c r="E171" s="20"/>
      <c r="F171" s="20"/>
    </row>
    <row r="172" spans="2:6">
      <c r="B172" s="21"/>
      <c r="D172" s="19"/>
      <c r="E172" s="20"/>
      <c r="F172" s="20"/>
    </row>
    <row r="173" spans="2:6">
      <c r="B173" s="21"/>
      <c r="D173" s="19"/>
      <c r="E173" s="20"/>
      <c r="F173" s="20"/>
    </row>
    <row r="174" spans="2:6">
      <c r="B174" s="21"/>
      <c r="D174" s="19"/>
      <c r="E174" s="20"/>
      <c r="F174" s="20"/>
    </row>
    <row r="175" spans="2:6">
      <c r="B175" s="21"/>
      <c r="D175" s="19"/>
      <c r="E175" s="20"/>
      <c r="F175" s="20"/>
    </row>
    <row r="176" spans="2:6">
      <c r="B176" s="21"/>
      <c r="D176" s="19"/>
      <c r="E176" s="20"/>
      <c r="F176" s="20"/>
    </row>
    <row r="177" spans="2:6">
      <c r="B177" s="21"/>
      <c r="D177" s="19"/>
      <c r="E177" s="20"/>
      <c r="F177" s="20"/>
    </row>
    <row r="178" spans="2:6">
      <c r="B178" s="21"/>
      <c r="D178" s="19"/>
      <c r="E178" s="20"/>
      <c r="F178" s="20"/>
    </row>
    <row r="179" spans="2:6">
      <c r="B179" s="21"/>
      <c r="D179" s="19"/>
      <c r="E179" s="20"/>
      <c r="F179" s="20"/>
    </row>
    <row r="180" spans="2:6">
      <c r="B180" s="21"/>
      <c r="D180" s="19"/>
      <c r="E180" s="20"/>
      <c r="F180" s="20"/>
    </row>
    <row r="181" spans="2:6">
      <c r="B181" s="21"/>
      <c r="D181" s="19"/>
      <c r="E181" s="20"/>
      <c r="F181" s="20"/>
    </row>
    <row r="182" spans="2:6">
      <c r="B182" s="21"/>
      <c r="D182" s="19"/>
      <c r="E182" s="20"/>
      <c r="F182" s="20"/>
    </row>
    <row r="183" spans="2:6">
      <c r="B183" s="21"/>
      <c r="D183" s="19"/>
      <c r="E183" s="20"/>
      <c r="F183" s="20"/>
    </row>
    <row r="184" spans="2:6">
      <c r="B184" s="21"/>
      <c r="D184" s="19"/>
      <c r="E184" s="20"/>
      <c r="F184" s="20"/>
    </row>
    <row r="185" spans="2:6">
      <c r="B185" s="21"/>
      <c r="D185" s="19"/>
      <c r="E185" s="20"/>
      <c r="F185" s="20"/>
    </row>
    <row r="186" spans="2:6">
      <c r="B186" s="21"/>
      <c r="D186" s="19"/>
      <c r="E186" s="20"/>
      <c r="F186" s="20"/>
    </row>
    <row r="187" spans="2:6">
      <c r="B187" s="21"/>
      <c r="D187" s="19"/>
      <c r="E187" s="20"/>
      <c r="F187" s="20"/>
    </row>
    <row r="188" spans="2:6">
      <c r="B188" s="21"/>
      <c r="D188" s="19"/>
      <c r="E188" s="20"/>
      <c r="F188" s="20"/>
    </row>
    <row r="189" spans="2:6">
      <c r="B189" s="21"/>
      <c r="D189" s="19"/>
      <c r="E189" s="20"/>
      <c r="F189" s="20"/>
    </row>
    <row r="190" spans="2:6">
      <c r="B190" s="21"/>
      <c r="D190" s="19"/>
      <c r="E190" s="20"/>
      <c r="F190" s="20"/>
    </row>
    <row r="191" spans="2:6">
      <c r="B191" s="21"/>
      <c r="D191" s="19"/>
      <c r="E191" s="20"/>
      <c r="F191" s="20"/>
    </row>
    <row r="192" spans="2:6">
      <c r="B192" s="21"/>
      <c r="D192" s="19"/>
      <c r="E192" s="20"/>
      <c r="F192" s="20"/>
    </row>
    <row r="193" spans="2:6">
      <c r="B193" s="21"/>
      <c r="D193" s="19"/>
      <c r="E193" s="20"/>
      <c r="F193" s="20"/>
    </row>
    <row r="194" spans="2:6">
      <c r="B194" s="21"/>
      <c r="D194" s="19"/>
      <c r="E194" s="20"/>
      <c r="F194" s="20"/>
    </row>
    <row r="195" spans="2:6">
      <c r="B195" s="21"/>
      <c r="D195" s="19"/>
      <c r="E195" s="20"/>
      <c r="F195" s="20"/>
    </row>
    <row r="196" spans="2:6">
      <c r="B196" s="21"/>
      <c r="D196" s="19"/>
      <c r="E196" s="20"/>
      <c r="F196" s="20"/>
    </row>
    <row r="197" spans="2:6">
      <c r="B197" s="21"/>
      <c r="D197" s="19"/>
      <c r="E197" s="20"/>
      <c r="F197" s="20"/>
    </row>
    <row r="198" spans="2:6">
      <c r="B198" s="21"/>
      <c r="D198" s="19"/>
      <c r="E198" s="20"/>
      <c r="F198" s="20"/>
    </row>
    <row r="199" spans="2:6">
      <c r="B199" s="21"/>
      <c r="D199" s="19"/>
      <c r="E199" s="20"/>
      <c r="F199" s="20"/>
    </row>
    <row r="200" spans="2:6">
      <c r="B200" s="21"/>
      <c r="D200" s="19"/>
      <c r="E200" s="20"/>
      <c r="F200" s="20"/>
    </row>
    <row r="201" spans="2:6">
      <c r="B201" s="21"/>
      <c r="D201" s="19"/>
      <c r="E201" s="20"/>
      <c r="F201" s="20"/>
    </row>
    <row r="202" spans="2:6">
      <c r="B202" s="21"/>
      <c r="D202" s="19"/>
      <c r="E202" s="20"/>
      <c r="F202" s="20"/>
    </row>
    <row r="203" spans="2:6">
      <c r="B203" s="21"/>
      <c r="D203" s="19"/>
      <c r="E203" s="20"/>
      <c r="F203" s="20"/>
    </row>
    <row r="204" spans="2:6">
      <c r="B204" s="21"/>
      <c r="D204" s="19"/>
      <c r="E204" s="20"/>
      <c r="F204" s="20"/>
    </row>
    <row r="205" spans="2:6">
      <c r="B205" s="21"/>
      <c r="D205" s="19"/>
      <c r="E205" s="20"/>
      <c r="F205" s="20"/>
    </row>
    <row r="206" spans="2:6">
      <c r="B206" s="21"/>
      <c r="D206" s="19"/>
      <c r="E206" s="20"/>
      <c r="F206" s="20"/>
    </row>
    <row r="207" spans="2:6">
      <c r="B207" s="21"/>
      <c r="D207" s="19"/>
      <c r="E207" s="20"/>
      <c r="F207" s="20"/>
    </row>
    <row r="208" spans="2:6">
      <c r="B208" s="21"/>
      <c r="D208" s="19"/>
      <c r="E208" s="20"/>
      <c r="F208" s="20"/>
    </row>
    <row r="209" spans="2:6">
      <c r="B209" s="21"/>
      <c r="D209" s="19"/>
      <c r="E209" s="20"/>
      <c r="F209" s="20"/>
    </row>
    <row r="210" spans="2:6">
      <c r="B210" s="21"/>
      <c r="D210" s="19"/>
      <c r="E210" s="20"/>
      <c r="F210" s="20"/>
    </row>
    <row r="211" spans="2:6">
      <c r="B211" s="21"/>
      <c r="D211" s="19"/>
      <c r="E211" s="20"/>
      <c r="F211" s="20"/>
    </row>
    <row r="212" spans="2:6">
      <c r="B212" s="21"/>
      <c r="D212" s="19"/>
      <c r="E212" s="20"/>
      <c r="F212" s="20"/>
    </row>
    <row r="213" spans="2:6">
      <c r="B213" s="21"/>
      <c r="D213" s="19"/>
      <c r="E213" s="20"/>
      <c r="F213" s="20"/>
    </row>
    <row r="214" spans="2:6">
      <c r="B214" s="21"/>
      <c r="D214" s="19"/>
      <c r="E214" s="20"/>
      <c r="F214" s="20"/>
    </row>
    <row r="215" spans="2:6">
      <c r="B215" s="21"/>
      <c r="D215" s="19"/>
      <c r="E215" s="20"/>
      <c r="F215" s="20"/>
    </row>
    <row r="216" spans="2:6">
      <c r="B216" s="21"/>
      <c r="D216" s="19"/>
      <c r="E216" s="20"/>
      <c r="F216" s="20"/>
    </row>
    <row r="217" spans="2:6">
      <c r="B217" s="21"/>
      <c r="D217" s="19"/>
      <c r="E217" s="20"/>
      <c r="F217" s="20"/>
    </row>
    <row r="218" spans="2:6">
      <c r="B218" s="21"/>
      <c r="D218" s="19"/>
      <c r="E218" s="20"/>
      <c r="F218" s="20"/>
    </row>
    <row r="219" spans="2:6">
      <c r="B219" s="21"/>
      <c r="D219" s="19"/>
      <c r="E219" s="20"/>
      <c r="F219" s="20"/>
    </row>
    <row r="220" spans="2:6">
      <c r="B220" s="21"/>
      <c r="D220" s="19"/>
      <c r="E220" s="20"/>
      <c r="F220" s="20"/>
    </row>
    <row r="221" spans="2:6">
      <c r="B221" s="21"/>
      <c r="D221" s="19"/>
      <c r="E221" s="20"/>
      <c r="F221" s="20"/>
    </row>
    <row r="222" spans="2:6">
      <c r="B222" s="21"/>
      <c r="D222" s="19"/>
      <c r="E222" s="20"/>
      <c r="F222" s="20"/>
    </row>
    <row r="223" spans="2:6">
      <c r="B223" s="21"/>
      <c r="D223" s="19"/>
      <c r="E223" s="20"/>
      <c r="F223" s="20"/>
    </row>
    <row r="224" spans="2:6">
      <c r="B224" s="21"/>
      <c r="D224" s="19"/>
      <c r="E224" s="20"/>
      <c r="F224" s="20"/>
    </row>
    <row r="225" spans="2:6">
      <c r="B225" s="21"/>
      <c r="D225" s="19"/>
      <c r="E225" s="20"/>
      <c r="F225" s="20"/>
    </row>
    <row r="226" spans="2:6">
      <c r="B226" s="21"/>
      <c r="D226" s="19"/>
      <c r="E226" s="20"/>
      <c r="F226" s="20"/>
    </row>
    <row r="227" spans="2:6">
      <c r="B227" s="21"/>
      <c r="D227" s="19"/>
      <c r="E227" s="20"/>
      <c r="F227" s="20"/>
    </row>
    <row r="228" spans="2:6">
      <c r="B228" s="21"/>
      <c r="D228" s="19"/>
      <c r="E228" s="20"/>
      <c r="F228" s="20"/>
    </row>
    <row r="229" spans="2:6">
      <c r="B229" s="21"/>
      <c r="D229" s="19"/>
      <c r="E229" s="20"/>
      <c r="F229" s="20"/>
    </row>
    <row r="230" spans="2:6">
      <c r="B230" s="21"/>
      <c r="D230" s="19"/>
      <c r="E230" s="20"/>
      <c r="F230" s="20"/>
    </row>
    <row r="231" spans="2:6">
      <c r="B231" s="21"/>
      <c r="D231" s="19"/>
      <c r="E231" s="20"/>
      <c r="F231" s="20"/>
    </row>
    <row r="232" spans="2:6">
      <c r="B232" s="21"/>
      <c r="D232" s="19"/>
      <c r="E232" s="20"/>
      <c r="F232" s="20"/>
    </row>
    <row r="233" spans="2:6">
      <c r="B233" s="21"/>
      <c r="D233" s="19"/>
      <c r="E233" s="20"/>
      <c r="F233" s="20"/>
    </row>
    <row r="234" spans="2:6">
      <c r="B234" s="21"/>
      <c r="D234" s="19"/>
      <c r="E234" s="20"/>
      <c r="F234" s="20"/>
    </row>
    <row r="235" spans="2:6">
      <c r="B235" s="21"/>
      <c r="D235" s="19"/>
      <c r="E235" s="20"/>
      <c r="F235" s="20"/>
    </row>
    <row r="236" spans="2:6">
      <c r="B236" s="21"/>
      <c r="D236" s="19"/>
      <c r="E236" s="20"/>
      <c r="F236" s="20"/>
    </row>
    <row r="237" spans="2:6">
      <c r="B237" s="21"/>
      <c r="D237" s="19"/>
      <c r="E237" s="20"/>
      <c r="F237" s="20"/>
    </row>
    <row r="238" spans="2:6">
      <c r="B238" s="21"/>
      <c r="D238" s="19"/>
      <c r="E238" s="20"/>
      <c r="F238" s="20"/>
    </row>
    <row r="239" spans="2:6">
      <c r="B239" s="21"/>
      <c r="D239" s="19"/>
      <c r="E239" s="20"/>
      <c r="F239" s="20"/>
    </row>
    <row r="240" spans="2:6">
      <c r="B240" s="21"/>
      <c r="D240" s="19"/>
      <c r="E240" s="20"/>
      <c r="F240" s="20"/>
    </row>
    <row r="241" spans="2:6">
      <c r="B241" s="21"/>
      <c r="D241" s="19"/>
      <c r="E241" s="20"/>
      <c r="F241" s="20"/>
    </row>
    <row r="242" spans="2:6">
      <c r="B242" s="21"/>
      <c r="D242" s="19"/>
      <c r="E242" s="20"/>
      <c r="F242" s="20"/>
    </row>
    <row r="243" spans="2:6">
      <c r="B243" s="21"/>
      <c r="D243" s="19"/>
      <c r="E243" s="20"/>
      <c r="F243" s="20"/>
    </row>
    <row r="244" spans="2:6">
      <c r="B244" s="21"/>
      <c r="D244" s="19"/>
      <c r="E244" s="20"/>
      <c r="F244" s="20"/>
    </row>
    <row r="245" spans="2:6">
      <c r="B245" s="21"/>
      <c r="D245" s="19"/>
      <c r="E245" s="20"/>
      <c r="F245" s="20"/>
    </row>
    <row r="246" spans="2:6">
      <c r="B246" s="21"/>
      <c r="D246" s="19"/>
      <c r="E246" s="20"/>
      <c r="F246" s="20"/>
    </row>
    <row r="247" spans="2:6">
      <c r="B247" s="21"/>
      <c r="D247" s="19"/>
      <c r="E247" s="20"/>
      <c r="F247" s="20"/>
    </row>
    <row r="248" spans="2:6">
      <c r="B248" s="21"/>
      <c r="D248" s="19"/>
      <c r="E248" s="20"/>
      <c r="F248" s="20"/>
    </row>
    <row r="249" spans="2:6">
      <c r="B249" s="21"/>
      <c r="D249" s="19"/>
      <c r="E249" s="20"/>
      <c r="F249" s="20"/>
    </row>
    <row r="250" spans="2:6">
      <c r="B250" s="21"/>
      <c r="D250" s="19"/>
      <c r="E250" s="20"/>
      <c r="F250" s="20"/>
    </row>
    <row r="251" spans="2:6">
      <c r="B251" s="21"/>
      <c r="D251" s="19"/>
      <c r="E251" s="20"/>
      <c r="F251" s="20"/>
    </row>
    <row r="252" spans="2:6">
      <c r="B252" s="21"/>
      <c r="D252" s="19"/>
      <c r="E252" s="20"/>
      <c r="F252" s="20"/>
    </row>
    <row r="253" spans="2:6">
      <c r="B253" s="21"/>
      <c r="D253" s="19"/>
      <c r="E253" s="20"/>
      <c r="F253" s="20"/>
    </row>
    <row r="254" spans="2:6">
      <c r="B254" s="21"/>
      <c r="D254" s="19"/>
      <c r="E254" s="20"/>
      <c r="F254" s="20"/>
    </row>
    <row r="255" spans="2:6">
      <c r="B255" s="21"/>
      <c r="D255" s="19"/>
      <c r="E255" s="20"/>
      <c r="F255" s="20"/>
    </row>
    <row r="256" spans="2:6">
      <c r="D256" s="19"/>
      <c r="E256" s="20"/>
      <c r="F256" s="20"/>
    </row>
    <row r="257" spans="4:6">
      <c r="D257" s="19"/>
      <c r="E257" s="20"/>
      <c r="F257" s="20"/>
    </row>
    <row r="258" spans="4:6">
      <c r="D258" s="19"/>
      <c r="E258" s="20"/>
      <c r="F258" s="20"/>
    </row>
    <row r="259" spans="4:6">
      <c r="D259" s="19"/>
      <c r="E259" s="20"/>
      <c r="F259" s="20"/>
    </row>
    <row r="260" spans="4:6">
      <c r="D260" s="19"/>
      <c r="E260" s="20"/>
      <c r="F260" s="20"/>
    </row>
    <row r="261" spans="4:6">
      <c r="D261" s="19"/>
      <c r="E261" s="20"/>
      <c r="F261" s="20"/>
    </row>
    <row r="262" spans="4:6">
      <c r="D262" s="19"/>
      <c r="E262" s="20"/>
      <c r="F262" s="20"/>
    </row>
    <row r="263" spans="4:6">
      <c r="D263" s="19"/>
      <c r="E263" s="20"/>
      <c r="F263" s="20"/>
    </row>
    <row r="264" spans="4:6">
      <c r="D264" s="19"/>
      <c r="E264" s="20"/>
      <c r="F264" s="20"/>
    </row>
    <row r="265" spans="4:6">
      <c r="D265" s="19"/>
      <c r="E265" s="20"/>
      <c r="F265" s="20"/>
    </row>
    <row r="266" spans="4:6">
      <c r="D266" s="19"/>
      <c r="E266" s="20"/>
      <c r="F266" s="20"/>
    </row>
    <row r="267" spans="4:6">
      <c r="D267" s="19"/>
      <c r="E267" s="20"/>
      <c r="F267" s="20"/>
    </row>
    <row r="268" spans="4:6">
      <c r="D268" s="19"/>
      <c r="E268" s="20"/>
      <c r="F268" s="20"/>
    </row>
    <row r="269" spans="4:6">
      <c r="D269" s="19"/>
      <c r="E269" s="20"/>
      <c r="F269" s="20"/>
    </row>
    <row r="270" spans="4:6">
      <c r="D270" s="19"/>
      <c r="E270" s="20"/>
      <c r="F270" s="20"/>
    </row>
    <row r="271" spans="4:6">
      <c r="D271" s="19"/>
      <c r="E271" s="20"/>
      <c r="F271" s="20"/>
    </row>
    <row r="272" spans="4:6">
      <c r="D272" s="19"/>
      <c r="E272" s="20"/>
      <c r="F272" s="20"/>
    </row>
    <row r="273" spans="4:6">
      <c r="D273" s="19"/>
      <c r="E273" s="20"/>
      <c r="F273" s="20"/>
    </row>
    <row r="274" spans="4:6">
      <c r="D274" s="19"/>
      <c r="E274" s="20"/>
      <c r="F274" s="20"/>
    </row>
    <row r="275" spans="4:6">
      <c r="D275" s="19"/>
      <c r="E275" s="20"/>
      <c r="F275" s="20"/>
    </row>
    <row r="276" spans="4:6">
      <c r="D276" s="19"/>
      <c r="E276" s="20"/>
      <c r="F276" s="20"/>
    </row>
    <row r="277" spans="4:6">
      <c r="D277" s="19"/>
      <c r="E277" s="20"/>
      <c r="F277" s="20"/>
    </row>
    <row r="278" spans="4:6">
      <c r="D278" s="19"/>
      <c r="E278" s="20"/>
      <c r="F278" s="20"/>
    </row>
    <row r="279" spans="4:6">
      <c r="D279" s="19"/>
      <c r="E279" s="20"/>
      <c r="F279" s="20"/>
    </row>
    <row r="280" spans="4:6">
      <c r="D280" s="19"/>
      <c r="E280" s="20"/>
      <c r="F280" s="20"/>
    </row>
    <row r="281" spans="4:6">
      <c r="D281" s="19"/>
      <c r="E281" s="20"/>
      <c r="F281" s="20"/>
    </row>
    <row r="282" spans="4:6">
      <c r="D282" s="19"/>
      <c r="E282" s="20"/>
      <c r="F282" s="20"/>
    </row>
    <row r="283" spans="4:6">
      <c r="D283" s="19"/>
      <c r="E283" s="20"/>
      <c r="F283" s="20"/>
    </row>
    <row r="284" spans="4:6">
      <c r="D284" s="19"/>
      <c r="E284" s="20"/>
      <c r="F284" s="20"/>
    </row>
    <row r="285" spans="4:6">
      <c r="D285" s="19"/>
      <c r="E285" s="20"/>
      <c r="F285" s="20"/>
    </row>
    <row r="286" spans="4:6">
      <c r="D286" s="19"/>
      <c r="E286" s="20"/>
      <c r="F286" s="20"/>
    </row>
    <row r="287" spans="4:6">
      <c r="D287" s="19"/>
      <c r="E287" s="20"/>
      <c r="F287" s="20"/>
    </row>
    <row r="288" spans="4:6">
      <c r="D288" s="19"/>
      <c r="E288" s="20"/>
      <c r="F288" s="20"/>
    </row>
    <row r="289" spans="4:6">
      <c r="D289" s="19"/>
      <c r="E289" s="20"/>
      <c r="F289" s="20"/>
    </row>
    <row r="290" spans="4:6">
      <c r="D290" s="19"/>
      <c r="E290" s="20"/>
      <c r="F290" s="20"/>
    </row>
    <row r="291" spans="4:6">
      <c r="D291" s="19"/>
      <c r="E291" s="20"/>
      <c r="F291" s="20"/>
    </row>
    <row r="292" spans="4:6">
      <c r="D292" s="19"/>
      <c r="E292" s="20"/>
      <c r="F292" s="20"/>
    </row>
    <row r="293" spans="4:6">
      <c r="D293" s="19"/>
      <c r="E293" s="20"/>
      <c r="F293" s="20"/>
    </row>
    <row r="294" spans="4:6">
      <c r="D294" s="19"/>
      <c r="E294" s="20"/>
      <c r="F294" s="20"/>
    </row>
    <row r="295" spans="4:6">
      <c r="D295" s="19"/>
      <c r="E295" s="20"/>
      <c r="F295" s="20"/>
    </row>
    <row r="296" spans="4:6">
      <c r="D296" s="19"/>
      <c r="E296" s="20"/>
      <c r="F296" s="20"/>
    </row>
    <row r="297" spans="4:6">
      <c r="D297" s="19"/>
      <c r="E297" s="20"/>
      <c r="F297" s="20"/>
    </row>
    <row r="298" spans="4:6">
      <c r="D298" s="19"/>
      <c r="E298" s="20"/>
      <c r="F298" s="20"/>
    </row>
    <row r="299" spans="4:6">
      <c r="D299" s="19"/>
      <c r="E299" s="20"/>
      <c r="F299" s="20"/>
    </row>
    <row r="300" spans="4:6">
      <c r="D300" s="19"/>
      <c r="E300" s="20"/>
      <c r="F300" s="20"/>
    </row>
    <row r="301" spans="4:6">
      <c r="D301" s="19"/>
      <c r="E301" s="20"/>
      <c r="F301" s="20"/>
    </row>
    <row r="302" spans="4:6">
      <c r="D302" s="19"/>
      <c r="E302" s="20"/>
      <c r="F302" s="20"/>
    </row>
    <row r="303" spans="4:6">
      <c r="D303" s="19"/>
      <c r="E303" s="20"/>
      <c r="F303" s="20"/>
    </row>
    <row r="304" spans="4:6">
      <c r="D304" s="19"/>
      <c r="E304" s="20"/>
      <c r="F304" s="20"/>
    </row>
    <row r="305" spans="4:6">
      <c r="D305" s="19"/>
      <c r="E305" s="20"/>
      <c r="F305" s="20"/>
    </row>
    <row r="306" spans="4:6">
      <c r="D306" s="19"/>
      <c r="E306" s="20"/>
      <c r="F306" s="20"/>
    </row>
    <row r="307" spans="4:6">
      <c r="D307" s="19"/>
      <c r="E307" s="20"/>
      <c r="F307" s="20"/>
    </row>
    <row r="308" spans="4:6">
      <c r="D308" s="19"/>
      <c r="E308" s="20"/>
      <c r="F308" s="20"/>
    </row>
    <row r="309" spans="4:6">
      <c r="D309" s="19"/>
      <c r="E309" s="20"/>
      <c r="F309" s="20"/>
    </row>
    <row r="310" spans="4:6">
      <c r="D310" s="19"/>
      <c r="E310" s="20"/>
      <c r="F310" s="20"/>
    </row>
    <row r="311" spans="4:6">
      <c r="D311" s="19"/>
      <c r="E311" s="20"/>
      <c r="F311" s="20"/>
    </row>
    <row r="312" spans="4:6">
      <c r="D312" s="19"/>
      <c r="E312" s="20"/>
      <c r="F312" s="20"/>
    </row>
    <row r="313" spans="4:6">
      <c r="D313" s="19"/>
      <c r="E313" s="20"/>
      <c r="F313" s="20"/>
    </row>
    <row r="314" spans="4:6">
      <c r="D314" s="19"/>
      <c r="E314" s="20"/>
      <c r="F314" s="20"/>
    </row>
    <row r="315" spans="4:6">
      <c r="D315" s="19"/>
      <c r="E315" s="20"/>
      <c r="F315" s="20"/>
    </row>
    <row r="316" spans="4:6">
      <c r="D316" s="19"/>
      <c r="E316" s="20"/>
      <c r="F316" s="20"/>
    </row>
    <row r="317" spans="4:6">
      <c r="D317" s="19"/>
      <c r="E317" s="20"/>
      <c r="F317" s="20"/>
    </row>
    <row r="318" spans="4:6">
      <c r="D318" s="19"/>
      <c r="E318" s="20"/>
      <c r="F318" s="20"/>
    </row>
    <row r="319" spans="4:6">
      <c r="D319" s="19"/>
      <c r="E319" s="20"/>
      <c r="F319" s="20"/>
    </row>
    <row r="320" spans="4:6">
      <c r="D320" s="19"/>
      <c r="E320" s="20"/>
      <c r="F320" s="20"/>
    </row>
    <row r="321" spans="4:6">
      <c r="D321" s="19"/>
      <c r="E321" s="20"/>
      <c r="F321" s="20"/>
    </row>
    <row r="322" spans="4:6">
      <c r="D322" s="19"/>
      <c r="E322" s="20"/>
      <c r="F322" s="20"/>
    </row>
    <row r="323" spans="4:6">
      <c r="D323" s="19"/>
      <c r="E323" s="20"/>
      <c r="F323" s="20"/>
    </row>
    <row r="324" spans="4:6">
      <c r="D324" s="19"/>
      <c r="E324" s="20"/>
      <c r="F324" s="20"/>
    </row>
    <row r="325" spans="4:6">
      <c r="D325" s="19"/>
      <c r="E325" s="20"/>
      <c r="F325" s="20"/>
    </row>
    <row r="326" spans="4:6">
      <c r="D326" s="19"/>
      <c r="E326" s="20"/>
      <c r="F326" s="20"/>
    </row>
    <row r="327" spans="4:6">
      <c r="D327" s="19"/>
      <c r="E327" s="20"/>
      <c r="F327" s="20"/>
    </row>
    <row r="328" spans="4:6">
      <c r="D328" s="19"/>
      <c r="E328" s="20"/>
      <c r="F328" s="20"/>
    </row>
    <row r="329" spans="4:6">
      <c r="D329" s="19"/>
      <c r="E329" s="20"/>
      <c r="F329" s="20"/>
    </row>
    <row r="330" spans="4:6">
      <c r="D330" s="19"/>
      <c r="E330" s="20"/>
      <c r="F330" s="20"/>
    </row>
    <row r="331" spans="4:6">
      <c r="D331" s="19"/>
      <c r="E331" s="20"/>
      <c r="F331" s="20"/>
    </row>
    <row r="332" spans="4:6">
      <c r="D332" s="19"/>
      <c r="E332" s="20"/>
      <c r="F332" s="20"/>
    </row>
    <row r="333" spans="4:6">
      <c r="D333" s="19"/>
      <c r="E333" s="20"/>
      <c r="F333" s="20"/>
    </row>
    <row r="334" spans="4:6">
      <c r="D334" s="19"/>
      <c r="E334" s="20"/>
      <c r="F334" s="20"/>
    </row>
    <row r="335" spans="4:6">
      <c r="D335" s="19"/>
      <c r="E335" s="20"/>
      <c r="F335" s="20"/>
    </row>
    <row r="336" spans="4:6">
      <c r="D336" s="19"/>
      <c r="E336" s="20"/>
      <c r="F336" s="20"/>
    </row>
    <row r="337" spans="4:6">
      <c r="D337" s="19"/>
      <c r="E337" s="20"/>
      <c r="F337" s="20"/>
    </row>
    <row r="338" spans="4:6">
      <c r="D338" s="19"/>
      <c r="E338" s="20"/>
      <c r="F338" s="20"/>
    </row>
    <row r="339" spans="4:6">
      <c r="D339" s="19"/>
      <c r="E339" s="20"/>
      <c r="F339" s="20"/>
    </row>
    <row r="340" spans="4:6">
      <c r="D340" s="19"/>
      <c r="E340" s="20"/>
      <c r="F340" s="20"/>
    </row>
    <row r="341" spans="4:6">
      <c r="D341" s="19"/>
      <c r="E341" s="20"/>
      <c r="F341" s="20"/>
    </row>
    <row r="342" spans="4:6">
      <c r="D342" s="19"/>
      <c r="E342" s="20"/>
      <c r="F342" s="20"/>
    </row>
    <row r="343" spans="4:6">
      <c r="D343" s="19"/>
      <c r="E343" s="20"/>
      <c r="F343" s="20"/>
    </row>
    <row r="344" spans="4:6">
      <c r="D344" s="19"/>
      <c r="E344" s="20"/>
      <c r="F344" s="20"/>
    </row>
    <row r="345" spans="4:6">
      <c r="D345" s="19"/>
      <c r="E345" s="20"/>
      <c r="F345" s="20"/>
    </row>
    <row r="346" spans="4:6">
      <c r="D346" s="19"/>
      <c r="E346" s="20"/>
      <c r="F346" s="20"/>
    </row>
    <row r="347" spans="4:6">
      <c r="D347" s="19"/>
      <c r="E347" s="20"/>
      <c r="F347" s="20"/>
    </row>
    <row r="348" spans="4:6">
      <c r="D348" s="19"/>
      <c r="E348" s="20"/>
      <c r="F348" s="20"/>
    </row>
    <row r="349" spans="4:6">
      <c r="D349" s="19"/>
      <c r="E349" s="20"/>
      <c r="F349" s="20"/>
    </row>
    <row r="350" spans="4:6">
      <c r="D350" s="19"/>
      <c r="E350" s="20"/>
      <c r="F350" s="20"/>
    </row>
    <row r="351" spans="4:6">
      <c r="D351" s="19"/>
      <c r="E351" s="20"/>
      <c r="F351" s="20"/>
    </row>
    <row r="352" spans="4:6">
      <c r="D352" s="19"/>
      <c r="E352" s="20"/>
      <c r="F352" s="20"/>
    </row>
    <row r="353" spans="4:6">
      <c r="D353" s="19"/>
      <c r="E353" s="20"/>
      <c r="F353" s="20"/>
    </row>
    <row r="354" spans="4:6">
      <c r="D354" s="19"/>
      <c r="E354" s="20"/>
      <c r="F354" s="20"/>
    </row>
    <row r="355" spans="4:6">
      <c r="D355" s="19"/>
      <c r="E355" s="20"/>
      <c r="F355" s="20"/>
    </row>
    <row r="356" spans="4:6">
      <c r="D356" s="19"/>
      <c r="E356" s="20"/>
      <c r="F356" s="20"/>
    </row>
    <row r="357" spans="4:6">
      <c r="D357" s="19"/>
      <c r="E357" s="20"/>
      <c r="F357" s="20"/>
    </row>
    <row r="358" spans="4:6">
      <c r="D358" s="19"/>
      <c r="E358" s="20"/>
      <c r="F358" s="20"/>
    </row>
    <row r="359" spans="4:6">
      <c r="D359" s="19"/>
      <c r="E359" s="20"/>
      <c r="F359" s="20"/>
    </row>
    <row r="360" spans="4:6">
      <c r="D360" s="19"/>
      <c r="E360" s="20"/>
      <c r="F360" s="20"/>
    </row>
    <row r="361" spans="4:6">
      <c r="D361" s="19"/>
      <c r="E361" s="20"/>
      <c r="F361" s="20"/>
    </row>
    <row r="362" spans="4:6">
      <c r="D362" s="19"/>
      <c r="E362" s="20"/>
      <c r="F362" s="20"/>
    </row>
    <row r="363" spans="4:6">
      <c r="D363" s="19"/>
      <c r="E363" s="20"/>
      <c r="F363" s="20"/>
    </row>
    <row r="364" spans="4:6">
      <c r="D364" s="19"/>
      <c r="E364" s="20"/>
      <c r="F364" s="20"/>
    </row>
    <row r="365" spans="4:6">
      <c r="D365" s="19"/>
      <c r="E365" s="20"/>
      <c r="F365" s="20"/>
    </row>
    <row r="366" spans="4:6">
      <c r="D366" s="19"/>
      <c r="E366" s="20"/>
      <c r="F366" s="20"/>
    </row>
    <row r="367" spans="4:6">
      <c r="D367" s="19"/>
      <c r="E367" s="20"/>
      <c r="F367" s="20"/>
    </row>
    <row r="368" spans="4:6">
      <c r="D368" s="19"/>
      <c r="E368" s="20"/>
      <c r="F368" s="20"/>
    </row>
    <row r="369" spans="4:6">
      <c r="D369" s="19"/>
      <c r="E369" s="20"/>
      <c r="F369" s="20"/>
    </row>
    <row r="370" spans="4:6">
      <c r="D370" s="19"/>
      <c r="E370" s="20"/>
      <c r="F370" s="20"/>
    </row>
    <row r="371" spans="4:6">
      <c r="D371" s="19"/>
      <c r="E371" s="20"/>
      <c r="F371" s="20"/>
    </row>
    <row r="372" spans="4:6">
      <c r="D372" s="19"/>
      <c r="E372" s="20"/>
      <c r="F372" s="20"/>
    </row>
    <row r="373" spans="4:6">
      <c r="D373" s="19"/>
      <c r="E373" s="20"/>
      <c r="F373" s="20"/>
    </row>
    <row r="374" spans="4:6">
      <c r="D374" s="19"/>
      <c r="E374" s="20"/>
      <c r="F374" s="20"/>
    </row>
    <row r="375" spans="4:6">
      <c r="D375" s="19"/>
      <c r="E375" s="20"/>
      <c r="F375" s="20"/>
    </row>
    <row r="376" spans="4:6">
      <c r="D376" s="19"/>
      <c r="E376" s="20"/>
      <c r="F376" s="20"/>
    </row>
    <row r="377" spans="4:6">
      <c r="D377" s="19"/>
      <c r="E377" s="20"/>
      <c r="F377" s="20"/>
    </row>
    <row r="378" spans="4:6">
      <c r="D378" s="19"/>
      <c r="E378" s="20"/>
      <c r="F378" s="20"/>
    </row>
    <row r="379" spans="4:6">
      <c r="D379" s="19"/>
      <c r="E379" s="20"/>
      <c r="F379" s="20"/>
    </row>
    <row r="380" spans="4:6">
      <c r="D380" s="19"/>
      <c r="E380" s="20"/>
      <c r="F380" s="20"/>
    </row>
    <row r="381" spans="4:6">
      <c r="D381" s="19"/>
      <c r="E381" s="20"/>
      <c r="F381" s="20"/>
    </row>
    <row r="382" spans="4:6">
      <c r="D382" s="19"/>
      <c r="E382" s="20"/>
      <c r="F382" s="20"/>
    </row>
    <row r="383" spans="4:6">
      <c r="D383" s="19"/>
      <c r="E383" s="20"/>
      <c r="F383" s="20"/>
    </row>
    <row r="384" spans="4:6">
      <c r="D384" s="19"/>
      <c r="E384" s="20"/>
      <c r="F384" s="20"/>
    </row>
    <row r="385" spans="4:6">
      <c r="D385" s="19"/>
      <c r="E385" s="20"/>
      <c r="F385" s="20"/>
    </row>
    <row r="386" spans="4:6">
      <c r="D386" s="19"/>
      <c r="E386" s="20"/>
      <c r="F386" s="20"/>
    </row>
    <row r="387" spans="4:6">
      <c r="D387" s="19"/>
      <c r="E387" s="20"/>
      <c r="F387" s="20"/>
    </row>
    <row r="388" spans="4:6">
      <c r="D388" s="19"/>
      <c r="E388" s="20"/>
      <c r="F388" s="20"/>
    </row>
    <row r="389" spans="4:6">
      <c r="D389" s="19"/>
      <c r="E389" s="20"/>
      <c r="F389" s="20"/>
    </row>
    <row r="390" spans="4:6">
      <c r="D390" s="19"/>
      <c r="E390" s="20"/>
      <c r="F390" s="20"/>
    </row>
    <row r="391" spans="4:6">
      <c r="D391" s="19"/>
      <c r="E391" s="20"/>
      <c r="F391" s="20"/>
    </row>
    <row r="392" spans="4:6">
      <c r="D392" s="19"/>
      <c r="E392" s="20"/>
      <c r="F392" s="20"/>
    </row>
    <row r="393" spans="4:6">
      <c r="D393" s="19"/>
      <c r="E393" s="20"/>
      <c r="F393" s="20"/>
    </row>
    <row r="394" spans="4:6">
      <c r="D394" s="19"/>
      <c r="E394" s="20"/>
      <c r="F394" s="20"/>
    </row>
    <row r="395" spans="4:6">
      <c r="D395" s="19"/>
      <c r="E395" s="20"/>
      <c r="F395" s="20"/>
    </row>
    <row r="396" spans="4:6">
      <c r="D396" s="19"/>
      <c r="E396" s="20"/>
      <c r="F396" s="20"/>
    </row>
    <row r="397" spans="4:6">
      <c r="D397" s="19"/>
      <c r="E397" s="20"/>
      <c r="F397" s="20"/>
    </row>
    <row r="398" spans="4:6">
      <c r="D398" s="19"/>
      <c r="E398" s="20"/>
      <c r="F398" s="20"/>
    </row>
    <row r="399" spans="4:6">
      <c r="D399" s="19"/>
      <c r="E399" s="20"/>
      <c r="F399" s="20"/>
    </row>
    <row r="400" spans="4:6">
      <c r="D400" s="19"/>
      <c r="E400" s="20"/>
      <c r="F400" s="20"/>
    </row>
    <row r="401" spans="4:6">
      <c r="D401" s="19"/>
      <c r="E401" s="20"/>
      <c r="F401" s="20"/>
    </row>
    <row r="402" spans="4:6">
      <c r="D402" s="19"/>
      <c r="E402" s="20"/>
      <c r="F402" s="20"/>
    </row>
    <row r="403" spans="4:6">
      <c r="D403" s="19"/>
      <c r="E403" s="20"/>
      <c r="F403" s="20"/>
    </row>
    <row r="404" spans="4:6">
      <c r="D404" s="19"/>
      <c r="E404" s="20"/>
      <c r="F404" s="20"/>
    </row>
    <row r="405" spans="4:6">
      <c r="D405" s="19"/>
      <c r="E405" s="20"/>
      <c r="F405" s="20"/>
    </row>
    <row r="406" spans="4:6">
      <c r="D406" s="19"/>
      <c r="E406" s="20"/>
      <c r="F406" s="20"/>
    </row>
    <row r="407" spans="4:6">
      <c r="D407" s="19"/>
      <c r="E407" s="20"/>
      <c r="F407" s="20"/>
    </row>
    <row r="408" spans="4:6">
      <c r="D408" s="19"/>
      <c r="E408" s="20"/>
      <c r="F408" s="20"/>
    </row>
    <row r="409" spans="4:6">
      <c r="D409" s="19"/>
      <c r="E409" s="20"/>
      <c r="F409" s="20"/>
    </row>
    <row r="410" spans="4:6">
      <c r="D410" s="19"/>
      <c r="E410" s="20"/>
      <c r="F410" s="20"/>
    </row>
    <row r="411" spans="4:6">
      <c r="D411" s="19"/>
      <c r="E411" s="20"/>
      <c r="F411" s="20"/>
    </row>
    <row r="412" spans="4:6">
      <c r="D412" s="19"/>
      <c r="E412" s="20"/>
      <c r="F412" s="20"/>
    </row>
    <row r="413" spans="4:6">
      <c r="D413" s="19"/>
      <c r="E413" s="20"/>
      <c r="F413" s="20"/>
    </row>
    <row r="414" spans="4:6">
      <c r="D414" s="19"/>
      <c r="E414" s="20"/>
      <c r="F414" s="20"/>
    </row>
    <row r="415" spans="4:6">
      <c r="D415" s="19"/>
      <c r="E415" s="20"/>
      <c r="F415" s="20"/>
    </row>
    <row r="416" spans="4:6">
      <c r="D416" s="19"/>
      <c r="E416" s="20"/>
      <c r="F416" s="20"/>
    </row>
    <row r="417" spans="4:6">
      <c r="D417" s="19"/>
      <c r="E417" s="20"/>
      <c r="F417" s="20"/>
    </row>
    <row r="418" spans="4:6">
      <c r="D418" s="19"/>
      <c r="E418" s="20"/>
      <c r="F418" s="20"/>
    </row>
    <row r="419" spans="4:6">
      <c r="D419" s="19"/>
      <c r="E419" s="20"/>
      <c r="F419" s="20"/>
    </row>
    <row r="420" spans="4:6">
      <c r="D420" s="19"/>
      <c r="E420" s="20"/>
    </row>
  </sheetData>
  <sheetProtection sheet="1" objects="1" scenarios="1" selectLockedCells="1"/>
  <protectedRanges>
    <protectedRange sqref="D14" name="Plage1"/>
    <protectedRange sqref="D16" name="Plage2"/>
  </protectedRanges>
  <mergeCells count="50">
    <mergeCell ref="A76:F76"/>
    <mergeCell ref="C50:C52"/>
    <mergeCell ref="D50:D52"/>
    <mergeCell ref="B58:F58"/>
    <mergeCell ref="C53:C55"/>
    <mergeCell ref="D53:D55"/>
    <mergeCell ref="C56:C57"/>
    <mergeCell ref="D56:D57"/>
    <mergeCell ref="B32:F32"/>
    <mergeCell ref="C33:C35"/>
    <mergeCell ref="C41:C42"/>
    <mergeCell ref="C43:C46"/>
    <mergeCell ref="D43:D46"/>
    <mergeCell ref="D34:D35"/>
    <mergeCell ref="D28:D29"/>
    <mergeCell ref="B25:F25"/>
    <mergeCell ref="B30:F30"/>
    <mergeCell ref="C14:C15"/>
    <mergeCell ref="C22:C24"/>
    <mergeCell ref="C28:C29"/>
    <mergeCell ref="D23:D24"/>
    <mergeCell ref="B2:B7"/>
    <mergeCell ref="C2:F2"/>
    <mergeCell ref="B10:F10"/>
    <mergeCell ref="B27:F27"/>
    <mergeCell ref="B21:F21"/>
    <mergeCell ref="B13:F13"/>
    <mergeCell ref="B19:F19"/>
    <mergeCell ref="D14:D15"/>
    <mergeCell ref="D3:F3"/>
    <mergeCell ref="D4:F4"/>
    <mergeCell ref="D5:F5"/>
    <mergeCell ref="D6:F6"/>
    <mergeCell ref="D7:F7"/>
    <mergeCell ref="A79:F79"/>
    <mergeCell ref="B40:F40"/>
    <mergeCell ref="D41:D42"/>
    <mergeCell ref="A78:F78"/>
    <mergeCell ref="B62:E62"/>
    <mergeCell ref="B60:E60"/>
    <mergeCell ref="B61:E61"/>
    <mergeCell ref="B69:F69"/>
    <mergeCell ref="B70:F70"/>
    <mergeCell ref="B71:F71"/>
    <mergeCell ref="B72:F72"/>
    <mergeCell ref="B73:F73"/>
    <mergeCell ref="C47:C48"/>
    <mergeCell ref="D47:D48"/>
    <mergeCell ref="C63:F63"/>
    <mergeCell ref="C65:F66"/>
  </mergeCells>
  <pageMargins left="3.937007874015748E-2" right="0.23622047244094491" top="0.74803149606299213" bottom="0.19685039370078741" header="0.31496062992125984" footer="0.19685039370078741"/>
  <pageSetup paperSize="9" scale="87" orientation="portrait" r:id="rId1"/>
  <rowBreaks count="1" manualBreakCount="1">
    <brk id="3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Opac du Rhône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Sylvie Thaury</dc:creator>
  <cp:lastModifiedBy>goupy</cp:lastModifiedBy>
  <cp:lastPrinted>2023-02-27T22:52:46Z</cp:lastPrinted>
  <dcterms:created xsi:type="dcterms:W3CDTF">2016-09-27T11:23:24Z</dcterms:created>
  <dcterms:modified xsi:type="dcterms:W3CDTF">2024-01-24T18:00:54Z</dcterms:modified>
</cp:coreProperties>
</file>